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activeTab="1"/>
  </bookViews>
  <sheets>
    <sheet name="Áhættuskrá" sheetId="1" r:id="rId1"/>
    <sheet name="Aðgerðir" sheetId="3" r:id="rId2"/>
    <sheet name="Viðmið" sheetId="2" r:id="rId3"/>
  </sheets>
  <calcPr calcId="152511"/>
</workbook>
</file>

<file path=xl/calcChain.xml><?xml version="1.0" encoding="utf-8"?>
<calcChain xmlns="http://schemas.openxmlformats.org/spreadsheetml/2006/main">
  <c r="H15" i="3" l="1"/>
  <c r="H14" i="3"/>
  <c r="H13" i="3" l="1"/>
  <c r="H16" i="3" l="1"/>
  <c r="H12" i="3"/>
  <c r="H11" i="3"/>
  <c r="H10" i="3"/>
  <c r="H9" i="3"/>
  <c r="H8" i="3"/>
  <c r="D4" i="3" l="1"/>
  <c r="C4" i="3"/>
  <c r="B4" i="3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F15" i="2" l="1"/>
  <c r="G15" i="2"/>
  <c r="E15" i="2"/>
  <c r="F14" i="2"/>
  <c r="G14" i="2"/>
  <c r="E14" i="2"/>
  <c r="E13" i="2"/>
  <c r="G13" i="2"/>
  <c r="F13" i="2"/>
  <c r="G11" i="1" l="1"/>
</calcChain>
</file>

<file path=xl/comments1.xml><?xml version="1.0" encoding="utf-8"?>
<comments xmlns="http://schemas.openxmlformats.org/spreadsheetml/2006/main">
  <authors>
    <author>Author</author>
  </authors>
  <commentList>
    <comment ref="H1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Ef já, sjá aðgerðaráætlun.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Færa viðmið (töflur þar undir) undir áhætttumat /áhættuskrá.
Auðveldara fyrir notenda að skilja. </t>
        </r>
      </text>
    </comment>
  </commentList>
</comments>
</file>

<file path=xl/sharedStrings.xml><?xml version="1.0" encoding="utf-8"?>
<sst xmlns="http://schemas.openxmlformats.org/spreadsheetml/2006/main" count="150" uniqueCount="101">
  <si>
    <t>Stýringar sem eru til staðar</t>
  </si>
  <si>
    <t>Líkur</t>
  </si>
  <si>
    <t>Áhættugildi</t>
  </si>
  <si>
    <t>Hætta</t>
  </si>
  <si>
    <t>Alvarleiki</t>
  </si>
  <si>
    <t>Framkvæmdaraðili</t>
  </si>
  <si>
    <t>Þjónusta</t>
  </si>
  <si>
    <t>Dags</t>
  </si>
  <si>
    <t>Lýsing áhættu</t>
  </si>
  <si>
    <t>Lífshætta eða alvarlegir og varanlegir áverkar</t>
  </si>
  <si>
    <t>Óþægindi eða litlir áverkar, skrámur eða rispur</t>
  </si>
  <si>
    <t>Miklar líkur á atviki, gerist oft</t>
  </si>
  <si>
    <t>Getur gerst en ekki oft</t>
  </si>
  <si>
    <t>Litlar líkur á atviki, gerist sjaldan</t>
  </si>
  <si>
    <t>Áhættufylki</t>
  </si>
  <si>
    <t>Áhætta</t>
  </si>
  <si>
    <t>Meðal</t>
  </si>
  <si>
    <t>Litlar</t>
  </si>
  <si>
    <t>Miklar</t>
  </si>
  <si>
    <t>Lítill</t>
  </si>
  <si>
    <t>Mikill</t>
  </si>
  <si>
    <t>Fall á jafnsléttu</t>
  </si>
  <si>
    <t>Viðunandi</t>
  </si>
  <si>
    <t>Skoða</t>
  </si>
  <si>
    <t>Óviðunandi</t>
  </si>
  <si>
    <t>Ábyrgðaraðili</t>
  </si>
  <si>
    <t>Aðgerðir</t>
  </si>
  <si>
    <t>Áætluð lok</t>
  </si>
  <si>
    <t>Já</t>
  </si>
  <si>
    <t>Hættur</t>
  </si>
  <si>
    <t>Högg</t>
  </si>
  <si>
    <t>Klemmist, festist í vél</t>
  </si>
  <si>
    <t>Fall af hærri stað</t>
  </si>
  <si>
    <t>Hvass, beittur hlutur</t>
  </si>
  <si>
    <t>Ofraun á líkama</t>
  </si>
  <si>
    <t>Hiti eða kuldi</t>
  </si>
  <si>
    <t>Rafstraumur, rafblossi</t>
  </si>
  <si>
    <t>Hættuleg efni</t>
  </si>
  <si>
    <t>Drukknun</t>
  </si>
  <si>
    <t>Týnast</t>
  </si>
  <si>
    <t>Sýking</t>
  </si>
  <si>
    <t>Náttúruöfl</t>
  </si>
  <si>
    <t>Aðgerðaráætlun</t>
  </si>
  <si>
    <t>Þjónusta / vara</t>
  </si>
  <si>
    <t>Dæmi</t>
  </si>
  <si>
    <t>A</t>
  </si>
  <si>
    <t>B</t>
  </si>
  <si>
    <t>C</t>
  </si>
  <si>
    <t>D</t>
  </si>
  <si>
    <t>Forðast</t>
  </si>
  <si>
    <t>Stýra</t>
  </si>
  <si>
    <t>Útskýra</t>
  </si>
  <si>
    <t>Verja</t>
  </si>
  <si>
    <t>Losna alfarið við áhættuna t.d. með því að leggja niður þá hluta þjónustu sem skapa hættu.</t>
  </si>
  <si>
    <t>Upplýsa um og útskýra áhættur með merkingum og leiðbeiningum.</t>
  </si>
  <si>
    <t>Útvega öryggisbúnað og persónuhlífar fyrir þátttakendur.</t>
  </si>
  <si>
    <t>Forgangsröðun við meðhöndlun áhættu þar sem hætta er á heilsutjóni</t>
  </si>
  <si>
    <t>Gera breytingar sem draga úr áhrifum eða líkum. T.d. koma á verklagsreglum og þjálfa starfsmenn.</t>
  </si>
  <si>
    <t>Áverkar sem ganga til baka, þörf á læknisþjónustu</t>
  </si>
  <si>
    <t>Árekstur, grjóthrun</t>
  </si>
  <si>
    <t>Notkun þungra áhalda eða tækja</t>
  </si>
  <si>
    <t>Fólk rennur, hrasar um hindranir, fær aðsvif</t>
  </si>
  <si>
    <t>Fall í sprungu, fall af klettum</t>
  </si>
  <si>
    <t>Skurður</t>
  </si>
  <si>
    <t>Tognun, örmagnast, hjartaáfall</t>
  </si>
  <si>
    <t>Bruni, kal, ofkæling</t>
  </si>
  <si>
    <t>Eiturgufur í nágrenni gosstöðva</t>
  </si>
  <si>
    <t>Við vatn er ávallt hætta á drukknun</t>
  </si>
  <si>
    <t>Verða úti</t>
  </si>
  <si>
    <t>Mengað drykkkjarvatn, baðvatn</t>
  </si>
  <si>
    <t>Eldgos, jarðskjálftar</t>
  </si>
  <si>
    <t>(Bætið við línu með því að hægri-smella á línunúmerið neðan við neðstu línuna hérna til vinstri, velja "Insert" í valmyndinni og afrita síðan neðstu línuna)</t>
  </si>
  <si>
    <t xml:space="preserve"> </t>
  </si>
  <si>
    <t>Aðgerðir til að draga úr áhættu</t>
  </si>
  <si>
    <t xml:space="preserve">  Áhættumat  - eyðublað: Áhættuskrá og aðgerðir </t>
  </si>
  <si>
    <t>Áhætta eftir aðgerðir</t>
  </si>
  <si>
    <t>Upplýsingamiðstöðin á Krossi</t>
  </si>
  <si>
    <t>Angantýr Angantýsson</t>
  </si>
  <si>
    <t>Engar</t>
  </si>
  <si>
    <t>AA</t>
  </si>
  <si>
    <t>Klemmist</t>
  </si>
  <si>
    <t>Sérstök stæði fyrir hópferðabíla skilgreind og merkt við austurhlið stæðis, komið í veg fyrir að þeir hamli öðrum sýn á stæði.</t>
  </si>
  <si>
    <t>Bæklingarekki fellur á gest.</t>
  </si>
  <si>
    <t>Gengið á horn bæklingarekka.</t>
  </si>
  <si>
    <t>Fall/hrösun í hálku á bílastæði.</t>
  </si>
  <si>
    <t>Klemmuslys á hurð við aðalinngang.</t>
  </si>
  <si>
    <t>Nærri bruni undir heita krana við handlaug.</t>
  </si>
  <si>
    <t>Bakkað á gest á bílastæði við hliðina á hópferðabíl.</t>
  </si>
  <si>
    <t>Fall um mottu innan við aðalinngang.</t>
  </si>
  <si>
    <t>Hrasar á bílastæð og skerst á hné á glerbroti.</t>
  </si>
  <si>
    <t>Rekkar við veggi festir í veggi, frístandandi rekkar boltaðir í gólf.</t>
  </si>
  <si>
    <t>Brúnir og horn rekka rúnnaðar.</t>
  </si>
  <si>
    <t>Klemmist í hurð við aðalinngang.</t>
  </si>
  <si>
    <t>Klemmuvarnir settar á hurð.</t>
  </si>
  <si>
    <t>Nærri bruni undir heitakrana á handlaug.</t>
  </si>
  <si>
    <t>Krönum skipt út fyrir hitastýrð blöndunartæki, hámarkshiti stilltur á 38°C.</t>
  </si>
  <si>
    <t>Bakkað á gest á bílastæði.</t>
  </si>
  <si>
    <t>Gestur fellur á bílastæði og skerst á hendi á glerbroti.</t>
  </si>
  <si>
    <t>Rusl tínt af bílastæði og það sópað daglega, sérstaklega gætt að beittum hlutum. Fyrirmæli í verklagsreglum.</t>
  </si>
  <si>
    <t>Setja mottu með gúmmíjöðrum og skriðstoppi. Fylgst með mottum og brugðist við ef kantar trosna eða verpast.</t>
  </si>
  <si>
    <t>Bílastæði hálkuvarið reglulega þegar veðurskilyrði kalla á það, fyrirmæli í verklagsreglum.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</si>
</sst>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r_._-;\-* #,##0\ _k_r_._-;_-* &quot;-&quot;\ _k_r_._-;_-@_-"/>
    <numFmt numFmtId="164" formatCode="[$-40F]d/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FFFF69"/>
        <bgColor indexed="64"/>
      </patternFill>
    </fill>
    <fill>
      <patternFill patternType="solid">
        <fgColor rgb="FF69FFAD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/>
      </right>
      <top style="thick">
        <color theme="1" tint="0.499984740745262"/>
      </top>
      <bottom style="thin">
        <color theme="1"/>
      </bottom>
      <diagonal/>
    </border>
    <border>
      <left style="thin">
        <color theme="1"/>
      </left>
      <right style="thick">
        <color theme="1" tint="0.499984740745262"/>
      </right>
      <top style="thick">
        <color theme="1" tint="0.499984740745262"/>
      </top>
      <bottom style="thin">
        <color theme="1"/>
      </bottom>
      <diagonal/>
    </border>
    <border>
      <left style="thick">
        <color theme="1" tint="0.49998474074526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 tint="0.499984740745262"/>
      </right>
      <top style="thin">
        <color theme="1"/>
      </top>
      <bottom style="thin">
        <color theme="1"/>
      </bottom>
      <diagonal/>
    </border>
    <border>
      <left style="thick">
        <color theme="1" tint="0.499984740745262"/>
      </left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n">
        <color theme="1"/>
      </left>
      <right style="thick">
        <color theme="1" tint="0.499984740745262"/>
      </right>
      <top style="thin">
        <color theme="1"/>
      </top>
      <bottom style="thick">
        <color theme="1" tint="0.499984740745262"/>
      </bottom>
      <diagonal/>
    </border>
    <border>
      <left style="thin">
        <color theme="1"/>
      </left>
      <right style="thin">
        <color theme="1"/>
      </right>
      <top style="thick">
        <color theme="1" tint="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9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164" fontId="0" fillId="0" borderId="1" xfId="0" applyNumberFormat="1" applyBorder="1"/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horizontal="center" vertical="top"/>
    </xf>
    <xf numFmtId="0" fontId="3" fillId="0" borderId="0" xfId="0" applyFont="1" applyAlignment="1">
      <alignment horizontal="center"/>
    </xf>
    <xf numFmtId="164" fontId="0" fillId="0" borderId="1" xfId="0" applyNumberFormat="1" applyBorder="1" applyAlignment="1">
      <alignment vertical="top"/>
    </xf>
    <xf numFmtId="0" fontId="2" fillId="10" borderId="1" xfId="0" applyFont="1" applyFill="1" applyBorder="1"/>
    <xf numFmtId="0" fontId="0" fillId="4" borderId="5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2" fillId="10" borderId="10" xfId="0" applyFont="1" applyFill="1" applyBorder="1"/>
    <xf numFmtId="0" fontId="2" fillId="1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10" borderId="28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4" borderId="5" xfId="0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1" fontId="2" fillId="5" borderId="14" xfId="1" applyFont="1" applyFill="1" applyBorder="1" applyAlignment="1">
      <alignment horizontal="center" vertical="center"/>
    </xf>
    <xf numFmtId="41" fontId="2" fillId="5" borderId="15" xfId="1" applyFont="1" applyFill="1" applyBorder="1" applyAlignment="1">
      <alignment horizontal="center" vertical="center"/>
    </xf>
    <xf numFmtId="41" fontId="2" fillId="5" borderId="16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69FFAD"/>
      <color rgb="FFFFFF6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38100</xdr:colOff>
      <xdr:row>5</xdr:row>
      <xdr:rowOff>152400</xdr:rowOff>
    </xdr:to>
    <xdr:sp macro="" textlink="">
      <xdr:nvSpPr>
        <xdr:cNvPr id="13" name="TextBox 12"/>
        <xdr:cNvSpPr txBox="1"/>
      </xdr:nvSpPr>
      <xdr:spPr>
        <a:xfrm>
          <a:off x="247650" y="238125"/>
          <a:ext cx="9172575" cy="11049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Mikilvægt er að meta alvarleika og líkur. Það er gert með því að smella í viðkomandi reiti og velja þar tölugildi 1-3. (Hægt er að smella á flipann viðmið til að fá nánari skilgreiningar á alvarleika, líkum og áhættugildi). Áhættugildið reiknast sjálfkrafa.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Rauður litur í reitnum áhættugildi þýðir að áhættan er óásættanleg og grípa þarf til aðgerða (sjá flipa fyrir aðgerðaáætlun).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Gulur litur í reitnum áhættugildi þýðir að það er áhætta til staðar sem þarfnast  skoðunar (sjá flipa fyrir aðgerðaáætlun).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Grænn litur í reitnum áhættugildi þýðir að áhættan er lítil sem engin og engra aðgerða er þörf.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41"/>
  <sheetViews>
    <sheetView showGridLines="0" workbookViewId="0">
      <selection activeCell="D20" sqref="D20"/>
    </sheetView>
  </sheetViews>
  <sheetFormatPr defaultRowHeight="15" x14ac:dyDescent="0.25"/>
  <cols>
    <col min="1" max="1" width="3.7109375" customWidth="1"/>
    <col min="2" max="2" width="18.7109375" customWidth="1"/>
    <col min="3" max="4" width="40.7109375" customWidth="1"/>
    <col min="5" max="6" width="8.7109375" customWidth="1"/>
    <col min="7" max="7" width="10.7109375" bestFit="1" customWidth="1"/>
    <col min="8" max="8" width="8.7109375" customWidth="1"/>
  </cols>
  <sheetData>
    <row r="1" spans="2:8" ht="18.75" x14ac:dyDescent="0.3">
      <c r="B1" s="38" t="s">
        <v>74</v>
      </c>
      <c r="C1" s="38"/>
      <c r="D1" s="38"/>
    </row>
    <row r="2" spans="2:8" ht="18.75" x14ac:dyDescent="0.3">
      <c r="B2" s="27"/>
      <c r="C2" s="27"/>
      <c r="D2" s="27"/>
    </row>
    <row r="3" spans="2:8" ht="18.75" x14ac:dyDescent="0.3">
      <c r="B3" s="27"/>
      <c r="C3" s="27"/>
      <c r="D3" s="27"/>
    </row>
    <row r="4" spans="2:8" ht="18.75" x14ac:dyDescent="0.3">
      <c r="B4" s="27"/>
      <c r="C4" s="27"/>
      <c r="D4" s="27"/>
    </row>
    <row r="5" spans="2:8" ht="18.75" x14ac:dyDescent="0.3">
      <c r="B5" s="27"/>
      <c r="C5" s="27"/>
      <c r="D5" s="27"/>
    </row>
    <row r="7" spans="2:8" x14ac:dyDescent="0.25">
      <c r="B7" s="29" t="s">
        <v>7</v>
      </c>
      <c r="C7" s="29" t="s">
        <v>43</v>
      </c>
      <c r="D7" s="29" t="s">
        <v>25</v>
      </c>
    </row>
    <row r="8" spans="2:8" x14ac:dyDescent="0.25">
      <c r="B8" s="19">
        <v>42265</v>
      </c>
      <c r="C8" s="1" t="s">
        <v>76</v>
      </c>
      <c r="D8" s="1" t="s">
        <v>77</v>
      </c>
    </row>
    <row r="10" spans="2:8" x14ac:dyDescent="0.25">
      <c r="B10" s="29" t="s">
        <v>3</v>
      </c>
      <c r="C10" s="29" t="s">
        <v>8</v>
      </c>
      <c r="D10" s="29" t="s">
        <v>0</v>
      </c>
      <c r="E10" s="29" t="s">
        <v>4</v>
      </c>
      <c r="F10" s="29" t="s">
        <v>1</v>
      </c>
      <c r="G10" s="29" t="s">
        <v>2</v>
      </c>
      <c r="H10" s="29" t="s">
        <v>26</v>
      </c>
    </row>
    <row r="11" spans="2:8" x14ac:dyDescent="0.25">
      <c r="B11" s="1" t="s">
        <v>30</v>
      </c>
      <c r="C11" s="9" t="s">
        <v>82</v>
      </c>
      <c r="D11" s="9" t="s">
        <v>78</v>
      </c>
      <c r="E11" s="2">
        <v>2</v>
      </c>
      <c r="F11" s="2">
        <v>2</v>
      </c>
      <c r="G11" s="2">
        <f>E11*F11</f>
        <v>4</v>
      </c>
      <c r="H11" s="2" t="s">
        <v>28</v>
      </c>
    </row>
    <row r="12" spans="2:8" x14ac:dyDescent="0.25">
      <c r="B12" s="1" t="s">
        <v>33</v>
      </c>
      <c r="C12" s="9" t="s">
        <v>83</v>
      </c>
      <c r="D12" s="9" t="s">
        <v>78</v>
      </c>
      <c r="E12" s="2">
        <v>2</v>
      </c>
      <c r="F12" s="2">
        <v>1</v>
      </c>
      <c r="G12" s="2">
        <f t="shared" ref="G12:G33" si="0">E12*F12</f>
        <v>2</v>
      </c>
      <c r="H12" s="2" t="s">
        <v>28</v>
      </c>
    </row>
    <row r="13" spans="2:8" x14ac:dyDescent="0.25">
      <c r="B13" s="1" t="s">
        <v>21</v>
      </c>
      <c r="C13" s="9" t="s">
        <v>84</v>
      </c>
      <c r="D13" s="9" t="s">
        <v>78</v>
      </c>
      <c r="E13" s="2">
        <v>2</v>
      </c>
      <c r="F13" s="2">
        <v>2</v>
      </c>
      <c r="G13" s="2">
        <f t="shared" si="0"/>
        <v>4</v>
      </c>
      <c r="H13" s="2" t="s">
        <v>28</v>
      </c>
    </row>
    <row r="14" spans="2:8" x14ac:dyDescent="0.25">
      <c r="B14" s="1" t="s">
        <v>80</v>
      </c>
      <c r="C14" s="9" t="s">
        <v>85</v>
      </c>
      <c r="D14" s="9" t="s">
        <v>78</v>
      </c>
      <c r="E14" s="2">
        <v>2</v>
      </c>
      <c r="F14" s="2">
        <v>2</v>
      </c>
      <c r="G14" s="2">
        <f t="shared" si="0"/>
        <v>4</v>
      </c>
      <c r="H14" s="2" t="s">
        <v>28</v>
      </c>
    </row>
    <row r="15" spans="2:8" x14ac:dyDescent="0.25">
      <c r="B15" s="1" t="s">
        <v>35</v>
      </c>
      <c r="C15" s="9" t="s">
        <v>86</v>
      </c>
      <c r="D15" s="9" t="s">
        <v>78</v>
      </c>
      <c r="E15" s="2">
        <v>2</v>
      </c>
      <c r="F15" s="2">
        <v>2</v>
      </c>
      <c r="G15" s="2">
        <f t="shared" si="0"/>
        <v>4</v>
      </c>
      <c r="H15" s="2" t="s">
        <v>28</v>
      </c>
    </row>
    <row r="16" spans="2:8" ht="30" x14ac:dyDescent="0.25">
      <c r="B16" s="1" t="s">
        <v>30</v>
      </c>
      <c r="C16" s="9" t="s">
        <v>87</v>
      </c>
      <c r="D16" s="9" t="s">
        <v>78</v>
      </c>
      <c r="E16" s="2">
        <v>3</v>
      </c>
      <c r="F16" s="2">
        <v>2</v>
      </c>
      <c r="G16" s="2">
        <f t="shared" si="0"/>
        <v>6</v>
      </c>
      <c r="H16" s="2" t="s">
        <v>28</v>
      </c>
    </row>
    <row r="17" spans="2:8" x14ac:dyDescent="0.25">
      <c r="B17" s="1" t="s">
        <v>21</v>
      </c>
      <c r="C17" s="9" t="s">
        <v>88</v>
      </c>
      <c r="D17" s="9" t="s">
        <v>78</v>
      </c>
      <c r="E17" s="2">
        <v>2</v>
      </c>
      <c r="F17" s="2">
        <v>2</v>
      </c>
      <c r="G17" s="2">
        <f t="shared" si="0"/>
        <v>4</v>
      </c>
      <c r="H17" s="2" t="s">
        <v>28</v>
      </c>
    </row>
    <row r="18" spans="2:8" x14ac:dyDescent="0.25">
      <c r="B18" s="1" t="s">
        <v>33</v>
      </c>
      <c r="C18" s="9" t="s">
        <v>89</v>
      </c>
      <c r="D18" s="9" t="s">
        <v>78</v>
      </c>
      <c r="E18" s="2">
        <v>2</v>
      </c>
      <c r="F18" s="2">
        <v>2</v>
      </c>
      <c r="G18" s="2">
        <f t="shared" si="0"/>
        <v>4</v>
      </c>
      <c r="H18" s="2" t="s">
        <v>28</v>
      </c>
    </row>
    <row r="19" spans="2:8" ht="14.45" x14ac:dyDescent="0.3">
      <c r="B19" s="1"/>
      <c r="C19" s="9"/>
      <c r="D19" s="9"/>
      <c r="E19" s="2"/>
      <c r="F19" s="2"/>
      <c r="G19" s="2">
        <f t="shared" si="0"/>
        <v>0</v>
      </c>
      <c r="H19" s="2"/>
    </row>
    <row r="20" spans="2:8" ht="14.45" x14ac:dyDescent="0.3">
      <c r="B20" s="1"/>
      <c r="C20" s="9"/>
      <c r="D20" s="9"/>
      <c r="E20" s="2"/>
      <c r="F20" s="2"/>
      <c r="G20" s="2">
        <f t="shared" si="0"/>
        <v>0</v>
      </c>
      <c r="H20" s="2"/>
    </row>
    <row r="21" spans="2:8" ht="14.45" x14ac:dyDescent="0.3">
      <c r="B21" s="1"/>
      <c r="C21" s="9"/>
      <c r="D21" s="9"/>
      <c r="E21" s="2"/>
      <c r="F21" s="2"/>
      <c r="G21" s="2">
        <f t="shared" si="0"/>
        <v>0</v>
      </c>
      <c r="H21" s="2"/>
    </row>
    <row r="22" spans="2:8" ht="14.45" x14ac:dyDescent="0.3">
      <c r="B22" s="1"/>
      <c r="C22" s="9"/>
      <c r="D22" s="9"/>
      <c r="E22" s="2"/>
      <c r="F22" s="2"/>
      <c r="G22" s="2">
        <f t="shared" si="0"/>
        <v>0</v>
      </c>
      <c r="H22" s="2"/>
    </row>
    <row r="23" spans="2:8" ht="14.45" x14ac:dyDescent="0.3">
      <c r="B23" s="1"/>
      <c r="C23" s="9"/>
      <c r="D23" s="9"/>
      <c r="E23" s="2"/>
      <c r="F23" s="2"/>
      <c r="G23" s="2">
        <f t="shared" si="0"/>
        <v>0</v>
      </c>
      <c r="H23" s="2"/>
    </row>
    <row r="24" spans="2:8" ht="14.45" x14ac:dyDescent="0.3">
      <c r="B24" s="1"/>
      <c r="C24" s="9"/>
      <c r="D24" s="9"/>
      <c r="E24" s="2"/>
      <c r="F24" s="2"/>
      <c r="G24" s="2">
        <f t="shared" si="0"/>
        <v>0</v>
      </c>
      <c r="H24" s="2"/>
    </row>
    <row r="25" spans="2:8" ht="14.45" x14ac:dyDescent="0.3">
      <c r="B25" s="1"/>
      <c r="C25" s="9"/>
      <c r="D25" s="9"/>
      <c r="E25" s="2"/>
      <c r="F25" s="2"/>
      <c r="G25" s="2">
        <f t="shared" si="0"/>
        <v>0</v>
      </c>
      <c r="H25" s="2"/>
    </row>
    <row r="26" spans="2:8" ht="14.45" x14ac:dyDescent="0.3">
      <c r="B26" s="1"/>
      <c r="C26" s="9"/>
      <c r="D26" s="9"/>
      <c r="E26" s="2"/>
      <c r="F26" s="2"/>
      <c r="G26" s="2">
        <f t="shared" si="0"/>
        <v>0</v>
      </c>
      <c r="H26" s="2"/>
    </row>
    <row r="27" spans="2:8" ht="14.45" x14ac:dyDescent="0.3">
      <c r="B27" s="1"/>
      <c r="C27" s="9"/>
      <c r="D27" s="9"/>
      <c r="E27" s="2"/>
      <c r="F27" s="2"/>
      <c r="G27" s="2">
        <f t="shared" si="0"/>
        <v>0</v>
      </c>
      <c r="H27" s="2"/>
    </row>
    <row r="28" spans="2:8" ht="14.45" x14ac:dyDescent="0.3">
      <c r="B28" s="1"/>
      <c r="C28" s="9"/>
      <c r="D28" s="9"/>
      <c r="E28" s="2"/>
      <c r="F28" s="2"/>
      <c r="G28" s="2">
        <f t="shared" si="0"/>
        <v>0</v>
      </c>
      <c r="H28" s="2"/>
    </row>
    <row r="29" spans="2:8" x14ac:dyDescent="0.25">
      <c r="B29" s="1"/>
      <c r="C29" s="9"/>
      <c r="D29" s="9"/>
      <c r="E29" s="2"/>
      <c r="F29" s="2"/>
      <c r="G29" s="2">
        <f t="shared" si="0"/>
        <v>0</v>
      </c>
      <c r="H29" s="2"/>
    </row>
    <row r="30" spans="2:8" x14ac:dyDescent="0.25">
      <c r="B30" s="1"/>
      <c r="C30" s="9"/>
      <c r="D30" s="9"/>
      <c r="E30" s="2"/>
      <c r="F30" s="2"/>
      <c r="G30" s="2">
        <f t="shared" si="0"/>
        <v>0</v>
      </c>
      <c r="H30" s="2"/>
    </row>
    <row r="31" spans="2:8" x14ac:dyDescent="0.25">
      <c r="B31" s="1"/>
      <c r="C31" s="9"/>
      <c r="D31" s="9"/>
      <c r="E31" s="2"/>
      <c r="F31" s="2"/>
      <c r="G31" s="2">
        <f t="shared" si="0"/>
        <v>0</v>
      </c>
      <c r="H31" s="2"/>
    </row>
    <row r="32" spans="2:8" x14ac:dyDescent="0.25">
      <c r="B32" s="1"/>
      <c r="C32" s="9"/>
      <c r="D32" s="9"/>
      <c r="E32" s="2"/>
      <c r="F32" s="2"/>
      <c r="G32" s="2">
        <f t="shared" si="0"/>
        <v>0</v>
      </c>
      <c r="H32" s="2"/>
    </row>
    <row r="33" spans="2:8" x14ac:dyDescent="0.25">
      <c r="B33" s="1"/>
      <c r="C33" s="9"/>
      <c r="D33" s="9"/>
      <c r="E33" s="2"/>
      <c r="F33" s="2"/>
      <c r="G33" s="2">
        <f t="shared" si="0"/>
        <v>0</v>
      </c>
      <c r="H33" s="2"/>
    </row>
    <row r="35" spans="2:8" x14ac:dyDescent="0.25">
      <c r="B35" t="s">
        <v>71</v>
      </c>
    </row>
    <row r="41" spans="2:8" x14ac:dyDescent="0.25">
      <c r="C41" t="s">
        <v>72</v>
      </c>
    </row>
  </sheetData>
  <mergeCells count="1">
    <mergeCell ref="B1:D1"/>
  </mergeCells>
  <conditionalFormatting sqref="G11:G33">
    <cfRule type="cellIs" dxfId="5" priority="1" operator="between">
      <formula>5</formula>
      <formula>9</formula>
    </cfRule>
    <cfRule type="cellIs" dxfId="4" priority="2" operator="between">
      <formula>3</formula>
      <formula>4</formula>
    </cfRule>
    <cfRule type="cellIs" dxfId="3" priority="3" operator="between">
      <formula>1</formula>
      <formula>2</formula>
    </cfRule>
  </conditionalFormatting>
  <dataValidations count="1">
    <dataValidation type="list" allowBlank="1" showInputMessage="1" showErrorMessage="1" sqref="H11:H33">
      <formula1>"Já,Nei,-"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Viðmið!$B$3:$B$5</xm:f>
          </x14:formula1>
          <xm:sqref>E11:E33</xm:sqref>
        </x14:dataValidation>
        <x14:dataValidation type="list" allowBlank="1" showInputMessage="1" showErrorMessage="1">
          <x14:formula1>
            <xm:f>Viðmið!$B$8:$B$10</xm:f>
          </x14:formula1>
          <xm:sqref>F11:F33</xm:sqref>
        </x14:dataValidation>
        <x14:dataValidation type="list" errorStyle="warning" allowBlank="1">
          <x14:formula1>
            <xm:f>Viðmið!$I$3:$I$15</xm:f>
          </x14:formula1>
          <xm:sqref>B11:B33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>
      <selection activeCell="C15" sqref="C15"/>
    </sheetView>
  </sheetViews>
  <sheetFormatPr defaultRowHeight="15" x14ac:dyDescent="0.25"/>
  <cols>
    <col min="1" max="1" width="3.7109375" customWidth="1"/>
    <col min="2" max="2" width="18.7109375" customWidth="1"/>
    <col min="3" max="3" width="45.7109375" customWidth="1"/>
    <col min="4" max="4" width="40.7109375" customWidth="1"/>
    <col min="5" max="5" width="17.140625" customWidth="1"/>
    <col min="6" max="7" width="9.5703125" customWidth="1"/>
    <col min="8" max="8" width="11.5703125" customWidth="1"/>
  </cols>
  <sheetData>
    <row r="1" spans="2:8" ht="18.75" x14ac:dyDescent="0.3">
      <c r="B1" s="39" t="s">
        <v>42</v>
      </c>
      <c r="C1" s="39"/>
      <c r="D1" s="39"/>
    </row>
    <row r="3" spans="2:8" x14ac:dyDescent="0.25">
      <c r="B3" s="29" t="s">
        <v>7</v>
      </c>
      <c r="C3" s="29" t="s">
        <v>6</v>
      </c>
      <c r="D3" s="29" t="s">
        <v>25</v>
      </c>
    </row>
    <row r="4" spans="2:8" x14ac:dyDescent="0.25">
      <c r="B4" s="19">
        <f>Áhættuskrá!B8</f>
        <v>42265</v>
      </c>
      <c r="C4" s="1" t="str">
        <f>Áhættuskrá!C8</f>
        <v>Upplýsingamiðstöðin á Krossi</v>
      </c>
      <c r="D4" s="1" t="str">
        <f>Áhættuskrá!D8</f>
        <v>Angantýr Angantýsson</v>
      </c>
    </row>
    <row r="5" spans="2:8" x14ac:dyDescent="0.25">
      <c r="B5" s="35"/>
      <c r="C5" s="13"/>
      <c r="D5" s="13"/>
    </row>
    <row r="6" spans="2:8" x14ac:dyDescent="0.25">
      <c r="B6" s="13"/>
      <c r="C6" s="13"/>
      <c r="D6" s="13"/>
      <c r="F6" s="40" t="s">
        <v>75</v>
      </c>
      <c r="G6" s="41"/>
      <c r="H6" s="42"/>
    </row>
    <row r="7" spans="2:8" x14ac:dyDescent="0.25">
      <c r="B7" s="29" t="s">
        <v>15</v>
      </c>
      <c r="C7" s="29" t="s">
        <v>73</v>
      </c>
      <c r="D7" s="29" t="s">
        <v>5</v>
      </c>
      <c r="E7" s="36" t="s">
        <v>27</v>
      </c>
      <c r="F7" s="37" t="s">
        <v>4</v>
      </c>
      <c r="G7" s="37" t="s">
        <v>1</v>
      </c>
      <c r="H7" s="37" t="s">
        <v>2</v>
      </c>
    </row>
    <row r="8" spans="2:8" ht="30" x14ac:dyDescent="0.25">
      <c r="B8" s="24" t="s">
        <v>82</v>
      </c>
      <c r="C8" s="24" t="s">
        <v>90</v>
      </c>
      <c r="D8" s="25" t="s">
        <v>79</v>
      </c>
      <c r="E8" s="26">
        <v>42309</v>
      </c>
      <c r="F8" s="2">
        <v>2</v>
      </c>
      <c r="G8" s="2">
        <v>1</v>
      </c>
      <c r="H8" s="2">
        <f t="shared" ref="H8:H16" si="0">F8*G8</f>
        <v>2</v>
      </c>
    </row>
    <row r="9" spans="2:8" ht="30" x14ac:dyDescent="0.25">
      <c r="B9" s="24" t="s">
        <v>83</v>
      </c>
      <c r="C9" s="24" t="s">
        <v>91</v>
      </c>
      <c r="D9" s="25" t="s">
        <v>79</v>
      </c>
      <c r="E9" s="26">
        <v>42339</v>
      </c>
      <c r="F9" s="2">
        <v>1</v>
      </c>
      <c r="G9" s="2">
        <v>1</v>
      </c>
      <c r="H9" s="2">
        <f t="shared" si="0"/>
        <v>1</v>
      </c>
    </row>
    <row r="10" spans="2:8" ht="45" x14ac:dyDescent="0.25">
      <c r="B10" s="24" t="s">
        <v>84</v>
      </c>
      <c r="C10" s="24" t="s">
        <v>100</v>
      </c>
      <c r="D10" s="25" t="s">
        <v>79</v>
      </c>
      <c r="E10" s="28">
        <v>42292</v>
      </c>
      <c r="F10" s="2">
        <v>2</v>
      </c>
      <c r="G10" s="2">
        <v>1</v>
      </c>
      <c r="H10" s="2">
        <f t="shared" si="0"/>
        <v>2</v>
      </c>
    </row>
    <row r="11" spans="2:8" ht="30" x14ac:dyDescent="0.25">
      <c r="B11" s="9" t="s">
        <v>92</v>
      </c>
      <c r="C11" s="9" t="s">
        <v>93</v>
      </c>
      <c r="D11" s="1" t="s">
        <v>79</v>
      </c>
      <c r="E11" s="15">
        <v>42292</v>
      </c>
      <c r="F11" s="2">
        <v>2</v>
      </c>
      <c r="G11" s="2">
        <v>1</v>
      </c>
      <c r="H11" s="2">
        <f t="shared" si="0"/>
        <v>2</v>
      </c>
    </row>
    <row r="12" spans="2:8" ht="45" x14ac:dyDescent="0.25">
      <c r="B12" s="9" t="s">
        <v>94</v>
      </c>
      <c r="C12" s="9" t="s">
        <v>95</v>
      </c>
      <c r="D12" s="1" t="s">
        <v>79</v>
      </c>
      <c r="E12" s="15">
        <v>42309</v>
      </c>
      <c r="F12" s="2">
        <v>2</v>
      </c>
      <c r="G12" s="2">
        <v>1</v>
      </c>
      <c r="H12" s="2">
        <f t="shared" si="0"/>
        <v>2</v>
      </c>
    </row>
    <row r="13" spans="2:8" ht="45" x14ac:dyDescent="0.25">
      <c r="B13" s="9" t="s">
        <v>96</v>
      </c>
      <c r="C13" s="9" t="s">
        <v>81</v>
      </c>
      <c r="D13" s="1" t="s">
        <v>79</v>
      </c>
      <c r="E13" s="15">
        <v>42491</v>
      </c>
      <c r="F13" s="2">
        <v>3</v>
      </c>
      <c r="G13" s="2">
        <v>1</v>
      </c>
      <c r="H13" s="2">
        <f t="shared" si="0"/>
        <v>3</v>
      </c>
    </row>
    <row r="14" spans="2:8" ht="45" x14ac:dyDescent="0.25">
      <c r="B14" s="9" t="s">
        <v>88</v>
      </c>
      <c r="C14" s="9" t="s">
        <v>99</v>
      </c>
      <c r="D14" s="1" t="s">
        <v>79</v>
      </c>
      <c r="E14" s="15">
        <v>42278</v>
      </c>
      <c r="F14" s="2">
        <v>2</v>
      </c>
      <c r="G14" s="2">
        <v>1</v>
      </c>
      <c r="H14" s="2">
        <f t="shared" si="0"/>
        <v>2</v>
      </c>
    </row>
    <row r="15" spans="2:8" ht="45" x14ac:dyDescent="0.25">
      <c r="B15" s="9" t="s">
        <v>97</v>
      </c>
      <c r="C15" s="9" t="s">
        <v>98</v>
      </c>
      <c r="D15" s="1" t="s">
        <v>79</v>
      </c>
      <c r="E15" s="15">
        <v>42491</v>
      </c>
      <c r="F15" s="2">
        <v>2</v>
      </c>
      <c r="G15" s="2">
        <v>1</v>
      </c>
      <c r="H15" s="2">
        <f t="shared" si="0"/>
        <v>2</v>
      </c>
    </row>
    <row r="16" spans="2:8" x14ac:dyDescent="0.25">
      <c r="B16" s="9"/>
      <c r="C16" s="9"/>
      <c r="D16" s="1"/>
      <c r="E16" s="15"/>
      <c r="F16" s="2"/>
      <c r="G16" s="2"/>
      <c r="H16" s="2">
        <f t="shared" si="0"/>
        <v>0</v>
      </c>
    </row>
  </sheetData>
  <mergeCells count="2">
    <mergeCell ref="B1:D1"/>
    <mergeCell ref="F6:H6"/>
  </mergeCells>
  <conditionalFormatting sqref="H8:H16">
    <cfRule type="cellIs" dxfId="2" priority="1" operator="between">
      <formula>5</formula>
      <formula>9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Viðmið!$B$8:$B$10</xm:f>
          </x14:formula1>
          <xm:sqref>G8:G16</xm:sqref>
        </x14:dataValidation>
        <x14:dataValidation type="list" allowBlank="1" showInputMessage="1" showErrorMessage="1">
          <x14:formula1>
            <xm:f>Viðmið!$B$3:$B$5</xm:f>
          </x14:formula1>
          <xm:sqref>F8:F16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3"/>
  <sheetViews>
    <sheetView showGridLines="0" topLeftCell="A4" workbookViewId="0">
      <selection activeCell="F29" sqref="F29"/>
    </sheetView>
  </sheetViews>
  <sheetFormatPr defaultRowHeight="15" x14ac:dyDescent="0.25"/>
  <cols>
    <col min="1" max="1" width="3.7109375" customWidth="1"/>
    <col min="2" max="6" width="10.28515625" customWidth="1"/>
    <col min="7" max="7" width="11.42578125" customWidth="1"/>
    <col min="9" max="9" width="10.28515625" customWidth="1"/>
    <col min="10" max="10" width="11.42578125" customWidth="1"/>
    <col min="11" max="11" width="10.28515625" customWidth="1"/>
  </cols>
  <sheetData>
    <row r="1" spans="2:14" thickBot="1" x14ac:dyDescent="0.35"/>
    <row r="2" spans="2:14" ht="19.899999999999999" customHeight="1" thickTop="1" x14ac:dyDescent="0.25">
      <c r="B2" s="77" t="s">
        <v>4</v>
      </c>
      <c r="C2" s="78"/>
      <c r="D2" s="78"/>
      <c r="E2" s="78"/>
      <c r="F2" s="78"/>
      <c r="G2" s="79"/>
      <c r="I2" s="43" t="s">
        <v>29</v>
      </c>
      <c r="J2" s="44"/>
      <c r="K2" s="44" t="s">
        <v>44</v>
      </c>
      <c r="L2" s="44"/>
      <c r="M2" s="44"/>
      <c r="N2" s="45"/>
    </row>
    <row r="3" spans="2:14" ht="19.899999999999999" customHeight="1" x14ac:dyDescent="0.25">
      <c r="B3" s="30">
        <v>3</v>
      </c>
      <c r="C3" s="31" t="s">
        <v>20</v>
      </c>
      <c r="D3" s="71" t="s">
        <v>9</v>
      </c>
      <c r="E3" s="72"/>
      <c r="F3" s="72"/>
      <c r="G3" s="73"/>
      <c r="I3" s="54" t="s">
        <v>30</v>
      </c>
      <c r="J3" s="46"/>
      <c r="K3" s="52" t="s">
        <v>59</v>
      </c>
      <c r="L3" s="52"/>
      <c r="M3" s="52"/>
      <c r="N3" s="53"/>
    </row>
    <row r="4" spans="2:14" ht="35.25" customHeight="1" x14ac:dyDescent="0.25">
      <c r="B4" s="30">
        <v>2</v>
      </c>
      <c r="C4" s="32" t="s">
        <v>16</v>
      </c>
      <c r="D4" s="71" t="s">
        <v>58</v>
      </c>
      <c r="E4" s="72"/>
      <c r="F4" s="72"/>
      <c r="G4" s="73"/>
      <c r="I4" s="54" t="s">
        <v>31</v>
      </c>
      <c r="J4" s="46"/>
      <c r="K4" s="52" t="s">
        <v>60</v>
      </c>
      <c r="L4" s="52"/>
      <c r="M4" s="52"/>
      <c r="N4" s="53"/>
    </row>
    <row r="5" spans="2:14" ht="19.899999999999999" customHeight="1" thickBot="1" x14ac:dyDescent="0.3">
      <c r="B5" s="33">
        <v>1</v>
      </c>
      <c r="C5" s="34" t="s">
        <v>19</v>
      </c>
      <c r="D5" s="74" t="s">
        <v>10</v>
      </c>
      <c r="E5" s="75"/>
      <c r="F5" s="75"/>
      <c r="G5" s="76"/>
      <c r="I5" s="54" t="s">
        <v>21</v>
      </c>
      <c r="J5" s="46"/>
      <c r="K5" s="52" t="s">
        <v>61</v>
      </c>
      <c r="L5" s="52"/>
      <c r="M5" s="52"/>
      <c r="N5" s="53"/>
    </row>
    <row r="6" spans="2:14" ht="19.899999999999999" customHeight="1" thickTop="1" thickBot="1" x14ac:dyDescent="0.3">
      <c r="I6" s="54" t="s">
        <v>32</v>
      </c>
      <c r="J6" s="46"/>
      <c r="K6" s="52" t="s">
        <v>62</v>
      </c>
      <c r="L6" s="52"/>
      <c r="M6" s="52"/>
      <c r="N6" s="53"/>
    </row>
    <row r="7" spans="2:14" ht="19.899999999999999" customHeight="1" thickTop="1" x14ac:dyDescent="0.25">
      <c r="B7" s="80" t="s">
        <v>1</v>
      </c>
      <c r="C7" s="81"/>
      <c r="D7" s="81"/>
      <c r="E7" s="81"/>
      <c r="F7" s="81"/>
      <c r="G7" s="82"/>
      <c r="I7" s="54" t="s">
        <v>33</v>
      </c>
      <c r="J7" s="46"/>
      <c r="K7" s="52" t="s">
        <v>63</v>
      </c>
      <c r="L7" s="52"/>
      <c r="M7" s="52"/>
      <c r="N7" s="53"/>
    </row>
    <row r="8" spans="2:14" ht="19.899999999999999" customHeight="1" x14ac:dyDescent="0.25">
      <c r="B8" s="16">
        <v>3</v>
      </c>
      <c r="C8" s="7" t="s">
        <v>18</v>
      </c>
      <c r="D8" s="65" t="s">
        <v>11</v>
      </c>
      <c r="E8" s="66"/>
      <c r="F8" s="66"/>
      <c r="G8" s="67"/>
      <c r="I8" s="54" t="s">
        <v>34</v>
      </c>
      <c r="J8" s="46"/>
      <c r="K8" s="52" t="s">
        <v>64</v>
      </c>
      <c r="L8" s="52"/>
      <c r="M8" s="52"/>
      <c r="N8" s="53"/>
    </row>
    <row r="9" spans="2:14" ht="19.899999999999999" customHeight="1" x14ac:dyDescent="0.25">
      <c r="B9" s="16">
        <v>2</v>
      </c>
      <c r="C9" s="8" t="s">
        <v>16</v>
      </c>
      <c r="D9" s="65" t="s">
        <v>12</v>
      </c>
      <c r="E9" s="66"/>
      <c r="F9" s="66"/>
      <c r="G9" s="67"/>
      <c r="I9" s="54" t="s">
        <v>35</v>
      </c>
      <c r="J9" s="46"/>
      <c r="K9" s="52" t="s">
        <v>65</v>
      </c>
      <c r="L9" s="52"/>
      <c r="M9" s="52"/>
      <c r="N9" s="53"/>
    </row>
    <row r="10" spans="2:14" ht="19.899999999999999" customHeight="1" thickBot="1" x14ac:dyDescent="0.3">
      <c r="B10" s="17">
        <v>1</v>
      </c>
      <c r="C10" s="10" t="s">
        <v>17</v>
      </c>
      <c r="D10" s="68" t="s">
        <v>13</v>
      </c>
      <c r="E10" s="69"/>
      <c r="F10" s="69"/>
      <c r="G10" s="70"/>
      <c r="I10" s="54" t="s">
        <v>36</v>
      </c>
      <c r="J10" s="46"/>
      <c r="K10" s="52"/>
      <c r="L10" s="52"/>
      <c r="M10" s="52"/>
      <c r="N10" s="53"/>
    </row>
    <row r="11" spans="2:14" ht="19.899999999999999" customHeight="1" thickTop="1" thickBot="1" x14ac:dyDescent="0.3">
      <c r="I11" s="54" t="s">
        <v>37</v>
      </c>
      <c r="J11" s="46"/>
      <c r="K11" s="52" t="s">
        <v>66</v>
      </c>
      <c r="L11" s="52"/>
      <c r="M11" s="52"/>
      <c r="N11" s="53"/>
    </row>
    <row r="12" spans="2:14" ht="19.899999999999999" customHeight="1" thickTop="1" x14ac:dyDescent="0.25">
      <c r="B12" s="58" t="s">
        <v>14</v>
      </c>
      <c r="C12" s="59"/>
      <c r="D12" s="59"/>
      <c r="E12" s="59"/>
      <c r="F12" s="59"/>
      <c r="G12" s="60"/>
      <c r="I12" s="54" t="s">
        <v>38</v>
      </c>
      <c r="J12" s="46"/>
      <c r="K12" s="52" t="s">
        <v>67</v>
      </c>
      <c r="L12" s="52"/>
      <c r="M12" s="52"/>
      <c r="N12" s="53"/>
    </row>
    <row r="13" spans="2:14" ht="19.899999999999999" customHeight="1" x14ac:dyDescent="0.25">
      <c r="B13" s="56" t="s">
        <v>1</v>
      </c>
      <c r="C13" s="3" t="s">
        <v>18</v>
      </c>
      <c r="D13" s="3">
        <v>3</v>
      </c>
      <c r="E13" s="4">
        <f>D13*$E$16</f>
        <v>3</v>
      </c>
      <c r="F13" s="5">
        <f>D13*F16</f>
        <v>6</v>
      </c>
      <c r="G13" s="11">
        <f>D13*G16</f>
        <v>9</v>
      </c>
      <c r="I13" s="54" t="s">
        <v>39</v>
      </c>
      <c r="J13" s="46"/>
      <c r="K13" s="52" t="s">
        <v>68</v>
      </c>
      <c r="L13" s="52"/>
      <c r="M13" s="52"/>
      <c r="N13" s="53"/>
    </row>
    <row r="14" spans="2:14" ht="19.899999999999999" customHeight="1" x14ac:dyDescent="0.25">
      <c r="B14" s="56"/>
      <c r="C14" s="3" t="s">
        <v>16</v>
      </c>
      <c r="D14" s="3">
        <v>2</v>
      </c>
      <c r="E14" s="6">
        <f>$D$14*E16</f>
        <v>2</v>
      </c>
      <c r="F14" s="4">
        <f>$D$14*F16</f>
        <v>4</v>
      </c>
      <c r="G14" s="11">
        <f>$D$14*G16</f>
        <v>6</v>
      </c>
      <c r="I14" s="54" t="s">
        <v>40</v>
      </c>
      <c r="J14" s="46"/>
      <c r="K14" s="52" t="s">
        <v>69</v>
      </c>
      <c r="L14" s="52"/>
      <c r="M14" s="52"/>
      <c r="N14" s="53"/>
    </row>
    <row r="15" spans="2:14" ht="19.899999999999999" customHeight="1" thickBot="1" x14ac:dyDescent="0.3">
      <c r="B15" s="56"/>
      <c r="C15" s="3" t="s">
        <v>17</v>
      </c>
      <c r="D15" s="3">
        <v>1</v>
      </c>
      <c r="E15" s="6">
        <f>$D$15*E16</f>
        <v>1</v>
      </c>
      <c r="F15" s="6">
        <f>$D$15*F16</f>
        <v>2</v>
      </c>
      <c r="G15" s="12">
        <f>$D$15*G16</f>
        <v>3</v>
      </c>
      <c r="I15" s="55" t="s">
        <v>41</v>
      </c>
      <c r="J15" s="48"/>
      <c r="K15" s="50" t="s">
        <v>70</v>
      </c>
      <c r="L15" s="50"/>
      <c r="M15" s="50"/>
      <c r="N15" s="51"/>
    </row>
    <row r="16" spans="2:14" ht="19.899999999999999" customHeight="1" thickTop="1" x14ac:dyDescent="0.3">
      <c r="B16" s="13"/>
      <c r="C16" s="13"/>
      <c r="D16" s="13"/>
      <c r="E16" s="3">
        <v>1</v>
      </c>
      <c r="F16" s="3">
        <v>2</v>
      </c>
      <c r="G16" s="14">
        <v>3</v>
      </c>
    </row>
    <row r="17" spans="2:19" ht="19.899999999999999" customHeight="1" thickBot="1" x14ac:dyDescent="0.3">
      <c r="B17" s="56" t="s">
        <v>15</v>
      </c>
      <c r="C17" s="5" t="s">
        <v>24</v>
      </c>
      <c r="D17" s="13"/>
      <c r="E17" s="3" t="s">
        <v>19</v>
      </c>
      <c r="F17" s="3" t="s">
        <v>16</v>
      </c>
      <c r="G17" s="14" t="s">
        <v>20</v>
      </c>
    </row>
    <row r="18" spans="2:19" ht="19.899999999999999" customHeight="1" thickTop="1" x14ac:dyDescent="0.25">
      <c r="B18" s="56"/>
      <c r="C18" s="4" t="s">
        <v>23</v>
      </c>
      <c r="D18" s="13"/>
      <c r="E18" s="61" t="s">
        <v>4</v>
      </c>
      <c r="F18" s="61"/>
      <c r="G18" s="62"/>
      <c r="I18" s="43" t="s">
        <v>56</v>
      </c>
      <c r="J18" s="44"/>
      <c r="K18" s="44"/>
      <c r="L18" s="44"/>
      <c r="M18" s="44"/>
      <c r="N18" s="44"/>
      <c r="O18" s="44"/>
      <c r="P18" s="44"/>
      <c r="Q18" s="44"/>
      <c r="R18" s="44"/>
      <c r="S18" s="45"/>
    </row>
    <row r="19" spans="2:19" ht="19.899999999999999" customHeight="1" thickBot="1" x14ac:dyDescent="0.3">
      <c r="B19" s="57"/>
      <c r="C19" s="18" t="s">
        <v>22</v>
      </c>
      <c r="D19" s="13"/>
      <c r="E19" s="63"/>
      <c r="F19" s="63"/>
      <c r="G19" s="64"/>
      <c r="I19" s="20" t="s">
        <v>45</v>
      </c>
      <c r="J19" s="22" t="s">
        <v>49</v>
      </c>
      <c r="K19" s="46" t="s">
        <v>53</v>
      </c>
      <c r="L19" s="46"/>
      <c r="M19" s="46"/>
      <c r="N19" s="46"/>
      <c r="O19" s="46"/>
      <c r="P19" s="46"/>
      <c r="Q19" s="46"/>
      <c r="R19" s="46"/>
      <c r="S19" s="47"/>
    </row>
    <row r="20" spans="2:19" ht="15.75" thickTop="1" x14ac:dyDescent="0.25">
      <c r="I20" s="20" t="s">
        <v>46</v>
      </c>
      <c r="J20" s="22" t="s">
        <v>50</v>
      </c>
      <c r="K20" s="46" t="s">
        <v>57</v>
      </c>
      <c r="L20" s="46"/>
      <c r="M20" s="46"/>
      <c r="N20" s="46"/>
      <c r="O20" s="46"/>
      <c r="P20" s="46"/>
      <c r="Q20" s="46"/>
      <c r="R20" s="46"/>
      <c r="S20" s="47"/>
    </row>
    <row r="21" spans="2:19" x14ac:dyDescent="0.25">
      <c r="I21" s="20" t="s">
        <v>47</v>
      </c>
      <c r="J21" s="22" t="s">
        <v>51</v>
      </c>
      <c r="K21" s="46" t="s">
        <v>54</v>
      </c>
      <c r="L21" s="46"/>
      <c r="M21" s="46"/>
      <c r="N21" s="46"/>
      <c r="O21" s="46"/>
      <c r="P21" s="46"/>
      <c r="Q21" s="46"/>
      <c r="R21" s="46"/>
      <c r="S21" s="47"/>
    </row>
    <row r="22" spans="2:19" ht="15.75" thickBot="1" x14ac:dyDescent="0.3">
      <c r="I22" s="21" t="s">
        <v>48</v>
      </c>
      <c r="J22" s="23" t="s">
        <v>52</v>
      </c>
      <c r="K22" s="48" t="s">
        <v>55</v>
      </c>
      <c r="L22" s="48"/>
      <c r="M22" s="48"/>
      <c r="N22" s="48"/>
      <c r="O22" s="48"/>
      <c r="P22" s="48"/>
      <c r="Q22" s="48"/>
      <c r="R22" s="48"/>
      <c r="S22" s="49"/>
    </row>
    <row r="23" spans="2:19" ht="15.75" thickTop="1" x14ac:dyDescent="0.25"/>
  </sheetData>
  <mergeCells count="45">
    <mergeCell ref="D3:G3"/>
    <mergeCell ref="D4:G4"/>
    <mergeCell ref="D5:G5"/>
    <mergeCell ref="B2:G2"/>
    <mergeCell ref="B7:G7"/>
    <mergeCell ref="B13:B15"/>
    <mergeCell ref="B17:B19"/>
    <mergeCell ref="B12:G12"/>
    <mergeCell ref="E18:G19"/>
    <mergeCell ref="D8:G8"/>
    <mergeCell ref="D9:G9"/>
    <mergeCell ref="D10:G10"/>
    <mergeCell ref="I2:J2"/>
    <mergeCell ref="I3:J3"/>
    <mergeCell ref="I4:J4"/>
    <mergeCell ref="I5:J5"/>
    <mergeCell ref="K2:N2"/>
    <mergeCell ref="K3:N3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K15:N15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I18:S18"/>
    <mergeCell ref="K19:S19"/>
    <mergeCell ref="K20:S20"/>
    <mergeCell ref="K21:S21"/>
    <mergeCell ref="K22:S2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Áhættuskrá</vt:lpstr>
      <vt:lpstr>Aðgerðir</vt:lpstr>
      <vt:lpstr>Viðmið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2015-11-25T14:59:59Z</dcterms:modified>
</cp:coreProperties>
</file>