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60" yWindow="330" windowWidth="15075" windowHeight="9495"/>
  </bookViews>
  <sheets>
    <sheet name="Hitaveita" sheetId="1" r:id="rId1"/>
    <sheet name="Sheet2" sheetId="2" r:id="rId2"/>
    <sheet name="Sheet3" sheetId="3" r:id="rId3"/>
  </sheets>
  <calcPr calcId="145621"/>
</workbook>
</file>

<file path=xl/calcChain.xml><?xml version="1.0" encoding="utf-8"?>
<calcChain xmlns="http://schemas.openxmlformats.org/spreadsheetml/2006/main">
  <c r="F59" i="1" l="1"/>
  <c r="E59" i="1"/>
  <c r="G59" i="1" s="1"/>
  <c r="D59" i="1"/>
  <c r="F46" i="1"/>
  <c r="E46" i="1"/>
  <c r="G46" i="1" s="1"/>
  <c r="D46" i="1"/>
  <c r="F33" i="1"/>
  <c r="E33" i="1"/>
  <c r="D33" i="1"/>
  <c r="F20" i="1"/>
  <c r="E20" i="1"/>
  <c r="D20" i="1"/>
  <c r="G58" i="1"/>
  <c r="D58" i="1"/>
  <c r="G57" i="1"/>
  <c r="D57" i="1"/>
  <c r="G56" i="1"/>
  <c r="D56" i="1"/>
  <c r="G55" i="1"/>
  <c r="D55" i="1"/>
  <c r="G54" i="1"/>
  <c r="D54" i="1"/>
  <c r="G53" i="1"/>
  <c r="D53" i="1"/>
  <c r="G52" i="1"/>
  <c r="D52" i="1"/>
  <c r="G51" i="1"/>
  <c r="D51" i="1"/>
  <c r="G50" i="1"/>
  <c r="D50" i="1"/>
  <c r="G49" i="1"/>
  <c r="D49" i="1"/>
  <c r="G48" i="1"/>
  <c r="D48" i="1"/>
  <c r="G47" i="1"/>
  <c r="D47" i="1"/>
  <c r="G45" i="1"/>
  <c r="D45" i="1"/>
  <c r="G44" i="1"/>
  <c r="D44" i="1"/>
  <c r="G43" i="1"/>
  <c r="D43" i="1"/>
  <c r="G42" i="1"/>
  <c r="D42" i="1"/>
  <c r="G41" i="1"/>
  <c r="D41" i="1"/>
  <c r="G40" i="1"/>
  <c r="D40" i="1"/>
  <c r="G39" i="1"/>
  <c r="D39" i="1"/>
  <c r="G38" i="1"/>
  <c r="D38" i="1"/>
  <c r="G37" i="1"/>
  <c r="D37" i="1"/>
  <c r="G36" i="1"/>
  <c r="D36" i="1"/>
  <c r="G35" i="1"/>
  <c r="D35" i="1"/>
  <c r="G34" i="1"/>
  <c r="D34" i="1"/>
  <c r="G32" i="1"/>
  <c r="D32" i="1"/>
  <c r="G31" i="1"/>
  <c r="D31" i="1"/>
  <c r="G30" i="1"/>
  <c r="D30" i="1"/>
  <c r="G29" i="1"/>
  <c r="D29" i="1"/>
  <c r="G28" i="1"/>
  <c r="D28" i="1"/>
  <c r="G27" i="1"/>
  <c r="D27" i="1"/>
  <c r="G26" i="1"/>
  <c r="D26" i="1"/>
  <c r="G25" i="1"/>
  <c r="D25" i="1"/>
  <c r="G24" i="1"/>
  <c r="D24" i="1"/>
  <c r="G23" i="1"/>
  <c r="D23" i="1"/>
  <c r="G22" i="1"/>
  <c r="D22" i="1"/>
  <c r="G21" i="1"/>
  <c r="D21" i="1"/>
  <c r="G19" i="1"/>
  <c r="D19" i="1"/>
  <c r="G18" i="1"/>
  <c r="D18" i="1"/>
  <c r="G17" i="1"/>
  <c r="D17" i="1"/>
  <c r="G16" i="1"/>
  <c r="D16" i="1"/>
  <c r="G15" i="1"/>
  <c r="D15" i="1"/>
  <c r="G14" i="1"/>
  <c r="D14" i="1"/>
  <c r="G13" i="1"/>
  <c r="D13" i="1"/>
  <c r="G12" i="1"/>
  <c r="D12" i="1"/>
  <c r="G11" i="1"/>
  <c r="D11" i="1"/>
  <c r="G10" i="1"/>
  <c r="D10" i="1"/>
  <c r="G9" i="1"/>
  <c r="D9" i="1"/>
  <c r="G8" i="1"/>
  <c r="D8" i="1"/>
  <c r="G33" i="1" l="1"/>
  <c r="G20" i="1"/>
</calcChain>
</file>

<file path=xl/comments1.xml><?xml version="1.0" encoding="utf-8"?>
<comments xmlns="http://schemas.openxmlformats.org/spreadsheetml/2006/main">
  <authors>
    <author>janien</author>
  </authors>
  <commentList>
    <comment ref="E7" authorId="0">
      <text>
        <r>
          <rPr>
            <b/>
            <sz val="8"/>
            <color indexed="81"/>
            <rFont val="Tahoma"/>
            <family val="2"/>
          </rPr>
          <t xml:space="preserve">Gististaðir </t>
        </r>
        <r>
          <rPr>
            <sz val="8"/>
            <color indexed="81"/>
            <rFont val="Tahoma"/>
            <family val="2"/>
          </rPr>
          <t xml:space="preserve">setja hér inn fjölda gistinátta.
</t>
        </r>
        <r>
          <rPr>
            <b/>
            <sz val="8"/>
            <color indexed="81"/>
            <rFont val="Tahoma"/>
            <family val="2"/>
          </rPr>
          <t>Dæmi:</t>
        </r>
        <r>
          <rPr>
            <sz val="8"/>
            <color indexed="81"/>
            <rFont val="Tahoma"/>
            <family val="2"/>
          </rPr>
          <t xml:space="preserve"> Gestur sem dvelur í eina viku dvelur í 7 gisinætur, 10 gestir sem dvelja í 3 nætur dvelja í 30 gistinætur.
</t>
        </r>
        <r>
          <rPr>
            <b/>
            <sz val="8"/>
            <color indexed="81"/>
            <rFont val="Tahoma"/>
            <family val="2"/>
          </rPr>
          <t xml:space="preserve">
Aðrir ferðaþjónustuaðilar </t>
        </r>
        <r>
          <rPr>
            <sz val="8"/>
            <color indexed="81"/>
            <rFont val="Tahoma"/>
            <family val="2"/>
          </rPr>
          <t xml:space="preserve">setja hér inn fjölda gesta sem þeir þjónuðu í viðkomandi mánuði.
</t>
        </r>
      </text>
    </comment>
    <comment ref="F7" authorId="0">
      <text>
        <r>
          <rPr>
            <sz val="8"/>
            <color indexed="81"/>
            <rFont val="Tahoma"/>
            <family val="2"/>
          </rPr>
          <t>Hægt er að reikna út heitavatnsnotkun með eftirfarand hætti:
 * Skoða</t>
        </r>
        <r>
          <rPr>
            <b/>
            <sz val="8"/>
            <color indexed="81"/>
            <rFont val="Tahoma"/>
            <family val="2"/>
          </rPr>
          <t xml:space="preserve"> hitaveitureikninga</t>
        </r>
        <r>
          <rPr>
            <sz val="8"/>
            <color indexed="81"/>
            <rFont val="Tahoma"/>
            <family val="2"/>
          </rPr>
          <t xml:space="preserve"> (ath. yfirleitt eru  þessar tölur áætlun fyrir notkun og dregur það  því úr nákvæmni). 
* Með því að</t>
        </r>
        <r>
          <rPr>
            <b/>
            <sz val="8"/>
            <color indexed="81"/>
            <rFont val="Tahoma"/>
            <family val="2"/>
          </rPr>
          <t xml:space="preserve"> lesa mælinn</t>
        </r>
        <r>
          <rPr>
            <sz val="8"/>
            <color indexed="81"/>
            <rFont val="Tahoma"/>
            <family val="2"/>
          </rPr>
          <t xml:space="preserve"> einu sinni í mánuði. Gott er að miða við 1. dag hvers mánaðar. (Dragðu mælastöðu síðasta mánaðir frá núverandi stöðu, þetta gefur notkun fyrir mánuðinn). 
Til að fá sem nákvæmasta notkun, þá er besta að lesa á mælinn einu sinni í mánuði. 
</t>
        </r>
      </text>
    </comment>
    <comment ref="G7" authorId="0">
      <text>
        <r>
          <rPr>
            <sz val="8"/>
            <color indexed="81"/>
            <rFont val="Tahoma"/>
            <family val="2"/>
          </rPr>
          <t xml:space="preserve">Þessi tala reiknast sjálfkrafa fyrir þig, þannig að hér þarf ekki að slá neina tölu inn.  
</t>
        </r>
      </text>
    </comment>
    <comment ref="H7" authorId="0">
      <text>
        <r>
          <rPr>
            <sz val="8"/>
            <color indexed="81"/>
            <rFont val="Tahoma"/>
            <family val="2"/>
          </rPr>
          <t xml:space="preserve">Hér borgar sig að skrifa niður </t>
        </r>
        <r>
          <rPr>
            <b/>
            <sz val="8"/>
            <color indexed="81"/>
            <rFont val="Tahoma"/>
            <family val="2"/>
          </rPr>
          <t xml:space="preserve">þætti sem gætu hafa haft áhrif á heitavatnsnotkun </t>
        </r>
        <r>
          <rPr>
            <sz val="8"/>
            <color indexed="81"/>
            <rFont val="Tahoma"/>
            <family val="2"/>
          </rPr>
          <t xml:space="preserve">(muna að skrá bæði jákvæða og neikvæða þætti).
</t>
        </r>
        <r>
          <rPr>
            <b/>
            <sz val="8"/>
            <color indexed="81"/>
            <rFont val="Tahoma"/>
            <family val="2"/>
          </rPr>
          <t>Dæmi:</t>
        </r>
        <r>
          <rPr>
            <sz val="8"/>
            <color indexed="81"/>
            <rFont val="Tahoma"/>
            <family val="2"/>
          </rPr>
          <t xml:space="preserve"> 
*Var óvenju heitt/kalt í veðri? 
*Voru framkvæmdir í gangi sem gætu haft áhrif á heitavatnsnotkun?
*Var ofnakrönum skipt út eða hiti settur í gólf o.s.frv.? 
Þessar upplýsingar geta verið gagnlegar þegar þú berð saman notkun milli ára.</t>
        </r>
      </text>
    </comment>
  </commentList>
</comments>
</file>

<file path=xl/sharedStrings.xml><?xml version="1.0" encoding="utf-8"?>
<sst xmlns="http://schemas.openxmlformats.org/spreadsheetml/2006/main" count="62" uniqueCount="21">
  <si>
    <t>September</t>
  </si>
  <si>
    <t>Til að sjá skýringar, færðu bendilinn yfir reitinn með rauða horninu.</t>
  </si>
  <si>
    <t>Gestir / Gistinætur</t>
  </si>
  <si>
    <t>Skýringar og aths.</t>
  </si>
  <si>
    <t>Janúar</t>
  </si>
  <si>
    <t>Febrúar</t>
  </si>
  <si>
    <t>Mars</t>
  </si>
  <si>
    <t>Apríl</t>
  </si>
  <si>
    <t>Maí</t>
  </si>
  <si>
    <t>Júní</t>
  </si>
  <si>
    <t>Júlí</t>
  </si>
  <si>
    <t>Ágúst</t>
  </si>
  <si>
    <t>Október</t>
  </si>
  <si>
    <t>Nóvember</t>
  </si>
  <si>
    <t>Desember</t>
  </si>
  <si>
    <t xml:space="preserve"> </t>
  </si>
  <si>
    <r>
      <t>Hitaveita notkun í  (m</t>
    </r>
    <r>
      <rPr>
        <b/>
        <vertAlign val="superscript"/>
        <sz val="12"/>
        <color theme="1" tint="0.34998626667073579"/>
        <rFont val="Calibri"/>
        <family val="2"/>
        <scheme val="minor"/>
      </rPr>
      <t>3</t>
    </r>
    <r>
      <rPr>
        <b/>
        <sz val="12"/>
        <color theme="1" tint="0.34998626667073579"/>
        <rFont val="Calibri"/>
        <family val="2"/>
        <scheme val="minor"/>
      </rPr>
      <t>)</t>
    </r>
  </si>
  <si>
    <r>
      <t>(m</t>
    </r>
    <r>
      <rPr>
        <b/>
        <vertAlign val="superscript"/>
        <sz val="12"/>
        <color theme="1" tint="0.34998626667073579"/>
        <rFont val="Calibri"/>
        <family val="2"/>
        <scheme val="minor"/>
      </rPr>
      <t>3</t>
    </r>
    <r>
      <rPr>
        <b/>
        <sz val="12"/>
        <color theme="1" tint="0.34998626667073579"/>
        <rFont val="Calibri"/>
        <family val="2"/>
        <scheme val="minor"/>
      </rPr>
      <t>) hvern gest / gistinótt</t>
    </r>
  </si>
  <si>
    <t>SAMTALS</t>
  </si>
  <si>
    <t xml:space="preserve">VÖKTUNARBLAÐ FYRIR HITAVEITU </t>
  </si>
  <si>
    <t>Fyrirtæki: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</si>
</sst>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5" x14ac:knownFonts="1">
    <font>
      <sz val="11"/>
      <color theme="1"/>
      <name val="Calibri"/>
      <family val="2"/>
      <scheme val="minor"/>
    </font>
    <font>
      <b/>
      <sz val="8"/>
      <color indexed="81"/>
      <name val="Tahoma"/>
      <family val="2"/>
    </font>
    <font>
      <sz val="8"/>
      <color indexed="81"/>
      <name val="Tahoma"/>
      <family val="2"/>
    </font>
    <font>
      <b/>
      <sz val="10"/>
      <name val="Calibri"/>
      <family val="2"/>
      <scheme val="minor"/>
    </font>
    <font>
      <sz val="11"/>
      <color theme="1" tint="0.34998626667073579"/>
      <name val="Calibri"/>
      <family val="2"/>
      <scheme val="minor"/>
    </font>
    <font>
      <sz val="10"/>
      <color theme="1" tint="0.34998626667073579"/>
      <name val="Calibri"/>
      <family val="2"/>
      <scheme val="minor"/>
    </font>
    <font>
      <b/>
      <sz val="18"/>
      <color theme="1" tint="0.34998626667073579"/>
      <name val="Calibri"/>
      <family val="2"/>
      <scheme val="minor"/>
    </font>
    <font>
      <b/>
      <sz val="11"/>
      <color theme="1" tint="0.34998626667073579"/>
      <name val="Calibri"/>
      <family val="2"/>
      <scheme val="minor"/>
    </font>
    <font>
      <b/>
      <sz val="10"/>
      <color theme="1" tint="0.34998626667073579"/>
      <name val="Calibri"/>
      <family val="2"/>
      <scheme val="minor"/>
    </font>
    <font>
      <b/>
      <sz val="12"/>
      <color theme="1" tint="0.34998626667073579"/>
      <name val="Calibri"/>
      <family val="2"/>
      <scheme val="minor"/>
    </font>
    <font>
      <b/>
      <vertAlign val="superscript"/>
      <sz val="12"/>
      <color theme="1" tint="0.34998626667073579"/>
      <name val="Calibri"/>
      <family val="2"/>
      <scheme val="minor"/>
    </font>
    <font>
      <b/>
      <sz val="24"/>
      <color theme="1" tint="0.34998626667073579"/>
      <name val="Calibri"/>
      <family val="2"/>
      <scheme val="minor"/>
    </font>
    <font>
      <i/>
      <sz val="11"/>
      <color theme="1" tint="0.34998626667073579"/>
      <name val="Calibri"/>
      <family val="2"/>
      <scheme val="minor"/>
    </font>
    <font>
      <sz val="12"/>
      <color theme="1" tint="0.34998626667073579"/>
      <name val="Calibri"/>
      <family val="2"/>
      <scheme val="minor"/>
    </font>
    <font>
      <b/>
      <sz val="14"/>
      <color theme="1" tint="0.34998626667073579"/>
      <name val="Calibri"/>
      <family val="2"/>
      <scheme val="minor"/>
    </font>
  </fonts>
  <fills count="5">
    <fill>
      <patternFill patternType="none"/>
    </fill>
    <fill>
      <patternFill patternType="gray125"/>
    </fill>
    <fill>
      <patternFill patternType="solid">
        <fgColor indexed="9"/>
        <bgColor indexed="64"/>
      </patternFill>
    </fill>
    <fill>
      <patternFill patternType="solid">
        <fgColor rgb="FFFCA304"/>
        <bgColor indexed="64"/>
      </patternFill>
    </fill>
    <fill>
      <patternFill patternType="solid">
        <fgColor rgb="FFFEDA98"/>
        <bgColor indexed="64"/>
      </patternFill>
    </fill>
  </fills>
  <borders count="46">
    <border>
      <left/>
      <right/>
      <top/>
      <bottom/>
      <diagonal/>
    </border>
    <border>
      <left/>
      <right/>
      <top style="thin">
        <color indexed="9"/>
      </top>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diagonal/>
    </border>
    <border>
      <left style="thin">
        <color indexed="9"/>
      </left>
      <right style="thin">
        <color indexed="9"/>
      </right>
      <top style="thin">
        <color indexed="9"/>
      </top>
      <bottom/>
      <diagonal/>
    </border>
    <border>
      <left/>
      <right style="thin">
        <color indexed="9"/>
      </right>
      <top style="thin">
        <color indexed="9"/>
      </top>
      <bottom style="thin">
        <color indexed="9"/>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thin">
        <color indexed="8"/>
      </right>
      <top/>
      <bottom style="thin">
        <color indexed="8"/>
      </bottom>
      <diagonal/>
    </border>
    <border>
      <left/>
      <right style="thin">
        <color indexed="8"/>
      </right>
      <top style="medium">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style="medium">
        <color indexed="8"/>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9"/>
      </right>
      <top style="thin">
        <color indexed="9"/>
      </top>
      <bottom/>
      <diagonal/>
    </border>
    <border>
      <left style="thin">
        <color indexed="8"/>
      </left>
      <right style="thin">
        <color indexed="8"/>
      </right>
      <top/>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right/>
      <top style="thin">
        <color indexed="9"/>
      </top>
      <bottom style="thin">
        <color indexed="9"/>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style="thin">
        <color indexed="8"/>
      </bottom>
      <diagonal/>
    </border>
    <border>
      <left/>
      <right style="thin">
        <color indexed="8"/>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8"/>
      </left>
      <right/>
      <top style="thin">
        <color indexed="8"/>
      </top>
      <bottom style="medium">
        <color indexed="8"/>
      </bottom>
      <diagonal/>
    </border>
    <border>
      <left style="thin">
        <color indexed="8"/>
      </left>
      <right/>
      <top style="medium">
        <color indexed="8"/>
      </top>
      <bottom style="thin">
        <color indexed="8"/>
      </bottom>
      <diagonal/>
    </border>
    <border>
      <left style="medium">
        <color indexed="64"/>
      </left>
      <right style="medium">
        <color indexed="64"/>
      </right>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diagonal/>
    </border>
    <border>
      <left style="medium">
        <color indexed="64"/>
      </left>
      <right style="medium">
        <color indexed="64"/>
      </right>
      <top style="thin">
        <color indexed="8"/>
      </top>
      <bottom style="medium">
        <color indexed="8"/>
      </bottom>
      <diagonal/>
    </border>
    <border>
      <left style="medium">
        <color indexed="64"/>
      </left>
      <right style="medium">
        <color indexed="64"/>
      </right>
      <top style="medium">
        <color indexed="8"/>
      </top>
      <bottom style="thin">
        <color indexed="8"/>
      </bottom>
      <diagonal/>
    </border>
  </borders>
  <cellStyleXfs count="1">
    <xf numFmtId="0" fontId="0" fillId="0" borderId="0"/>
  </cellStyleXfs>
  <cellXfs count="98">
    <xf numFmtId="0" fontId="0" fillId="0" borderId="0" xfId="0"/>
    <xf numFmtId="0" fontId="0" fillId="2" borderId="2" xfId="0" applyFont="1" applyFill="1" applyBorder="1"/>
    <xf numFmtId="0" fontId="0" fillId="2" borderId="4" xfId="0" applyFont="1" applyFill="1" applyBorder="1"/>
    <xf numFmtId="0" fontId="3" fillId="2" borderId="5" xfId="0" applyFont="1" applyFill="1" applyBorder="1" applyAlignment="1">
      <alignment horizontal="center" wrapText="1"/>
    </xf>
    <xf numFmtId="0" fontId="3" fillId="2" borderId="0" xfId="0" applyFont="1" applyFill="1" applyBorder="1" applyAlignment="1">
      <alignment horizontal="center" wrapText="1"/>
    </xf>
    <xf numFmtId="0" fontId="3" fillId="2" borderId="2" xfId="0" applyFont="1" applyFill="1" applyBorder="1" applyAlignment="1">
      <alignment horizontal="center" wrapText="1"/>
    </xf>
    <xf numFmtId="0" fontId="3" fillId="2" borderId="5" xfId="0" applyFont="1" applyFill="1" applyBorder="1" applyAlignment="1">
      <alignment horizontal="center"/>
    </xf>
    <xf numFmtId="0" fontId="0" fillId="2" borderId="0" xfId="0" applyFont="1" applyFill="1" applyBorder="1"/>
    <xf numFmtId="0" fontId="3" fillId="2" borderId="2" xfId="0" applyFont="1" applyFill="1" applyBorder="1" applyAlignment="1">
      <alignment horizontal="center"/>
    </xf>
    <xf numFmtId="0" fontId="3" fillId="2" borderId="5" xfId="0" applyFont="1" applyFill="1" applyBorder="1" applyAlignment="1">
      <alignment horizontal="center" vertical="center"/>
    </xf>
    <xf numFmtId="0" fontId="3" fillId="2" borderId="2" xfId="0" applyFont="1" applyFill="1" applyBorder="1" applyAlignment="1">
      <alignment horizontal="center" vertical="center"/>
    </xf>
    <xf numFmtId="0" fontId="0" fillId="2" borderId="5" xfId="0" applyFont="1" applyFill="1" applyBorder="1"/>
    <xf numFmtId="0" fontId="0" fillId="2" borderId="0" xfId="0" applyFont="1" applyFill="1" applyBorder="1" applyAlignment="1">
      <alignment vertical="center"/>
    </xf>
    <xf numFmtId="0" fontId="0" fillId="2" borderId="17" xfId="0" applyFont="1" applyFill="1" applyBorder="1"/>
    <xf numFmtId="0" fontId="4" fillId="2" borderId="1" xfId="0" applyFont="1" applyFill="1" applyBorder="1"/>
    <xf numFmtId="0" fontId="4" fillId="2" borderId="1" xfId="0" applyFont="1" applyFill="1" applyBorder="1" applyAlignment="1">
      <alignment horizontal="center"/>
    </xf>
    <xf numFmtId="0" fontId="4" fillId="2" borderId="2" xfId="0" applyFont="1" applyFill="1" applyBorder="1"/>
    <xf numFmtId="0" fontId="5" fillId="2" borderId="3" xfId="0" applyFont="1" applyFill="1" applyBorder="1"/>
    <xf numFmtId="0" fontId="4" fillId="2" borderId="0" xfId="0" applyFont="1" applyFill="1" applyBorder="1"/>
    <xf numFmtId="0" fontId="5" fillId="2" borderId="21" xfId="0" applyFont="1" applyFill="1" applyBorder="1"/>
    <xf numFmtId="0" fontId="4" fillId="2" borderId="21" xfId="0" applyFont="1" applyFill="1" applyBorder="1"/>
    <xf numFmtId="0" fontId="4" fillId="3" borderId="24" xfId="0" applyFont="1" applyFill="1" applyBorder="1"/>
    <xf numFmtId="0" fontId="8" fillId="2" borderId="0" xfId="0" applyFont="1" applyFill="1" applyBorder="1" applyAlignment="1">
      <alignment horizontal="center" wrapText="1"/>
    </xf>
    <xf numFmtId="0" fontId="8" fillId="2" borderId="1" xfId="0" applyFont="1" applyFill="1" applyBorder="1" applyAlignment="1">
      <alignment horizontal="center" wrapText="1"/>
    </xf>
    <xf numFmtId="0" fontId="9" fillId="3" borderId="19" xfId="0" applyFont="1" applyFill="1" applyBorder="1" applyAlignment="1">
      <alignment horizontal="center" vertical="top" wrapText="1"/>
    </xf>
    <xf numFmtId="0" fontId="9" fillId="3" borderId="20" xfId="0" applyFont="1" applyFill="1" applyBorder="1" applyAlignment="1">
      <alignment horizontal="center" vertical="top" wrapText="1"/>
    </xf>
    <xf numFmtId="0" fontId="8" fillId="2" borderId="0" xfId="0" applyFont="1" applyFill="1" applyBorder="1" applyAlignment="1">
      <alignment horizontal="center"/>
    </xf>
    <xf numFmtId="17" fontId="7" fillId="2" borderId="10" xfId="0" applyNumberFormat="1" applyFont="1" applyFill="1" applyBorder="1" applyAlignment="1">
      <alignment horizontal="center"/>
    </xf>
    <xf numFmtId="3" fontId="7" fillId="4" borderId="9" xfId="0" applyNumberFormat="1" applyFont="1" applyFill="1" applyBorder="1" applyAlignment="1" applyProtection="1">
      <alignment horizontal="right"/>
      <protection locked="0"/>
    </xf>
    <xf numFmtId="3" fontId="7" fillId="4" borderId="18" xfId="0" applyNumberFormat="1" applyFont="1" applyFill="1" applyBorder="1" applyAlignment="1" applyProtection="1">
      <alignment vertical="center"/>
      <protection locked="0"/>
    </xf>
    <xf numFmtId="0" fontId="8" fillId="2" borderId="0" xfId="0" applyFont="1" applyFill="1" applyBorder="1" applyAlignment="1">
      <alignment horizontal="center" vertical="center"/>
    </xf>
    <xf numFmtId="17" fontId="7" fillId="2" borderId="11" xfId="0" applyNumberFormat="1" applyFont="1" applyFill="1" applyBorder="1" applyAlignment="1">
      <alignment horizontal="center"/>
    </xf>
    <xf numFmtId="3" fontId="7" fillId="4" borderId="7" xfId="0" applyNumberFormat="1" applyFont="1" applyFill="1" applyBorder="1" applyAlignment="1" applyProtection="1">
      <alignment horizontal="right"/>
      <protection locked="0"/>
    </xf>
    <xf numFmtId="3" fontId="7" fillId="4" borderId="7" xfId="0" applyNumberFormat="1" applyFont="1" applyFill="1" applyBorder="1" applyAlignment="1" applyProtection="1">
      <alignment vertical="center"/>
      <protection locked="0"/>
    </xf>
    <xf numFmtId="0" fontId="4" fillId="2" borderId="0" xfId="0" applyFont="1" applyFill="1" applyBorder="1" applyAlignment="1">
      <alignment vertical="center"/>
    </xf>
    <xf numFmtId="17" fontId="7" fillId="2" borderId="12" xfId="0" applyNumberFormat="1" applyFont="1" applyFill="1" applyBorder="1" applyAlignment="1">
      <alignment horizontal="center"/>
    </xf>
    <xf numFmtId="3" fontId="7" fillId="4" borderId="8" xfId="0" applyNumberFormat="1" applyFont="1" applyFill="1" applyBorder="1" applyAlignment="1" applyProtection="1">
      <alignment horizontal="right"/>
      <protection locked="0"/>
    </xf>
    <xf numFmtId="3" fontId="7" fillId="4" borderId="9" xfId="0" applyNumberFormat="1" applyFont="1" applyFill="1" applyBorder="1" applyAlignment="1" applyProtection="1">
      <alignment vertical="center"/>
      <protection locked="0"/>
    </xf>
    <xf numFmtId="3" fontId="7" fillId="4" borderId="6" xfId="0" applyNumberFormat="1" applyFont="1" applyFill="1" applyBorder="1" applyAlignment="1" applyProtection="1">
      <alignment horizontal="right"/>
      <protection locked="0"/>
    </xf>
    <xf numFmtId="3" fontId="7" fillId="4" borderId="6" xfId="0" applyNumberFormat="1" applyFont="1" applyFill="1" applyBorder="1" applyAlignment="1" applyProtection="1">
      <alignment vertical="center"/>
      <protection locked="0"/>
    </xf>
    <xf numFmtId="3" fontId="7" fillId="4" borderId="8" xfId="0" applyNumberFormat="1" applyFont="1" applyFill="1" applyBorder="1" applyAlignment="1" applyProtection="1">
      <alignment vertical="center"/>
      <protection locked="0"/>
    </xf>
    <xf numFmtId="0" fontId="4" fillId="2" borderId="4" xfId="0" applyFont="1" applyFill="1" applyBorder="1"/>
    <xf numFmtId="17" fontId="7" fillId="2" borderId="30" xfId="0" applyNumberFormat="1" applyFont="1" applyFill="1" applyBorder="1" applyAlignment="1">
      <alignment horizontal="center"/>
    </xf>
    <xf numFmtId="3" fontId="7" fillId="4" borderId="31" xfId="0" applyNumberFormat="1" applyFont="1" applyFill="1" applyBorder="1" applyAlignment="1" applyProtection="1">
      <alignment horizontal="right"/>
      <protection locked="0"/>
    </xf>
    <xf numFmtId="17" fontId="13" fillId="3" borderId="25" xfId="0" applyNumberFormat="1" applyFont="1" applyFill="1" applyBorder="1" applyAlignment="1">
      <alignment horizontal="right"/>
    </xf>
    <xf numFmtId="0" fontId="13" fillId="3" borderId="25" xfId="0" applyFont="1" applyFill="1" applyBorder="1" applyAlignment="1">
      <alignment horizontal="right"/>
    </xf>
    <xf numFmtId="0" fontId="11" fillId="3" borderId="16" xfId="0" applyFont="1" applyFill="1" applyBorder="1" applyAlignment="1">
      <alignment horizontal="center" vertical="top" textRotation="90"/>
    </xf>
    <xf numFmtId="17" fontId="7" fillId="2" borderId="32" xfId="0" applyNumberFormat="1" applyFont="1" applyFill="1" applyBorder="1" applyAlignment="1">
      <alignment horizontal="center"/>
    </xf>
    <xf numFmtId="0" fontId="9" fillId="3" borderId="13" xfId="0" applyFont="1" applyFill="1" applyBorder="1" applyAlignment="1">
      <alignment horizontal="right"/>
    </xf>
    <xf numFmtId="17" fontId="7" fillId="2" borderId="33" xfId="0" applyNumberFormat="1" applyFont="1" applyFill="1" applyBorder="1" applyAlignment="1">
      <alignment horizontal="center"/>
    </xf>
    <xf numFmtId="3" fontId="7" fillId="4" borderId="20" xfId="0" applyNumberFormat="1" applyFont="1" applyFill="1" applyBorder="1" applyAlignment="1" applyProtection="1">
      <alignment horizontal="right"/>
      <protection locked="0"/>
    </xf>
    <xf numFmtId="3" fontId="7" fillId="4" borderId="20" xfId="0" applyNumberFormat="1" applyFont="1" applyFill="1" applyBorder="1" applyAlignment="1" applyProtection="1">
      <alignment vertical="center"/>
      <protection locked="0"/>
    </xf>
    <xf numFmtId="17" fontId="13" fillId="3" borderId="23" xfId="0" applyNumberFormat="1" applyFont="1" applyFill="1" applyBorder="1" applyAlignment="1">
      <alignment horizontal="right"/>
    </xf>
    <xf numFmtId="0" fontId="13" fillId="3" borderId="27" xfId="0" applyFont="1" applyFill="1" applyBorder="1" applyAlignment="1">
      <alignment horizontal="right"/>
    </xf>
    <xf numFmtId="0" fontId="11" fillId="3" borderId="15" xfId="0" applyFont="1" applyFill="1" applyBorder="1" applyAlignment="1">
      <alignment horizontal="center" vertical="top" textRotation="90"/>
    </xf>
    <xf numFmtId="0" fontId="9" fillId="3" borderId="34" xfId="0" applyFont="1" applyFill="1" applyBorder="1" applyAlignment="1">
      <alignment horizontal="right"/>
    </xf>
    <xf numFmtId="0" fontId="5" fillId="3" borderId="0" xfId="0" applyNumberFormat="1" applyFont="1" applyFill="1" applyBorder="1"/>
    <xf numFmtId="0" fontId="4" fillId="3" borderId="21" xfId="0" applyFont="1" applyFill="1" applyBorder="1"/>
    <xf numFmtId="0" fontId="14" fillId="3" borderId="24" xfId="0" applyFont="1" applyFill="1" applyBorder="1"/>
    <xf numFmtId="0" fontId="5" fillId="3" borderId="25" xfId="0" applyNumberFormat="1" applyFont="1" applyFill="1" applyBorder="1"/>
    <xf numFmtId="0" fontId="9" fillId="3" borderId="35" xfId="0" applyFont="1" applyFill="1" applyBorder="1" applyAlignment="1">
      <alignment horizontal="center" vertical="top" wrapText="1"/>
    </xf>
    <xf numFmtId="164" fontId="12" fillId="3" borderId="36" xfId="0" applyNumberFormat="1" applyFont="1" applyFill="1" applyBorder="1"/>
    <xf numFmtId="164" fontId="12" fillId="3" borderId="37" xfId="0" applyNumberFormat="1" applyFont="1" applyFill="1" applyBorder="1"/>
    <xf numFmtId="164" fontId="12" fillId="3" borderId="38" xfId="0" applyNumberFormat="1" applyFont="1" applyFill="1" applyBorder="1"/>
    <xf numFmtId="164" fontId="12" fillId="3" borderId="35" xfId="0" applyNumberFormat="1" applyFont="1" applyFill="1" applyBorder="1"/>
    <xf numFmtId="164" fontId="12" fillId="3" borderId="39" xfId="0" applyNumberFormat="1" applyFont="1" applyFill="1" applyBorder="1"/>
    <xf numFmtId="164" fontId="12" fillId="3" borderId="40" xfId="0" applyNumberFormat="1" applyFont="1" applyFill="1" applyBorder="1"/>
    <xf numFmtId="164" fontId="4" fillId="3" borderId="40" xfId="0" applyNumberFormat="1" applyFont="1" applyFill="1" applyBorder="1"/>
    <xf numFmtId="164" fontId="4" fillId="3" borderId="37" xfId="0" applyNumberFormat="1" applyFont="1" applyFill="1" applyBorder="1"/>
    <xf numFmtId="164" fontId="4" fillId="3" borderId="39" xfId="0" applyNumberFormat="1" applyFont="1" applyFill="1" applyBorder="1"/>
    <xf numFmtId="0" fontId="9" fillId="3" borderId="13" xfId="0" applyFont="1" applyFill="1" applyBorder="1" applyAlignment="1">
      <alignment horizontal="center" vertical="top" wrapText="1"/>
    </xf>
    <xf numFmtId="0" fontId="4" fillId="4" borderId="41" xfId="0" applyFont="1" applyFill="1" applyBorder="1" applyAlignment="1" applyProtection="1">
      <alignment horizontal="center"/>
      <protection locked="0"/>
    </xf>
    <xf numFmtId="0" fontId="4" fillId="4" borderId="42" xfId="0" applyFont="1" applyFill="1" applyBorder="1" applyAlignment="1" applyProtection="1">
      <alignment horizontal="center"/>
      <protection locked="0"/>
    </xf>
    <xf numFmtId="0" fontId="4" fillId="4" borderId="43" xfId="0" applyFont="1" applyFill="1" applyBorder="1" applyAlignment="1" applyProtection="1">
      <alignment horizontal="center"/>
      <protection locked="0"/>
    </xf>
    <xf numFmtId="0" fontId="4" fillId="4" borderId="13" xfId="0" applyFont="1" applyFill="1" applyBorder="1" applyAlignment="1" applyProtection="1">
      <alignment horizontal="center"/>
      <protection locked="0"/>
    </xf>
    <xf numFmtId="0" fontId="4" fillId="4" borderId="41" xfId="0" applyFont="1" applyFill="1" applyBorder="1" applyAlignment="1" applyProtection="1">
      <alignment horizontal="center" vertical="center"/>
      <protection locked="0"/>
    </xf>
    <xf numFmtId="0" fontId="4" fillId="4" borderId="42" xfId="0" applyFont="1" applyFill="1" applyBorder="1" applyAlignment="1" applyProtection="1">
      <alignment horizontal="center" vertical="center"/>
      <protection locked="0"/>
    </xf>
    <xf numFmtId="0" fontId="4" fillId="4" borderId="44" xfId="0" applyFont="1" applyFill="1" applyBorder="1" applyAlignment="1" applyProtection="1">
      <alignment horizontal="center"/>
      <protection locked="0"/>
    </xf>
    <xf numFmtId="0" fontId="4" fillId="4" borderId="45" xfId="0" applyFont="1" applyFill="1" applyBorder="1" applyAlignment="1" applyProtection="1">
      <alignment horizontal="center"/>
      <protection locked="0"/>
    </xf>
    <xf numFmtId="0" fontId="4" fillId="3" borderId="22" xfId="0" applyFont="1" applyFill="1" applyBorder="1" applyAlignment="1">
      <alignment horizontal="center"/>
    </xf>
    <xf numFmtId="0" fontId="4" fillId="3" borderId="23" xfId="0" applyFont="1" applyFill="1" applyBorder="1" applyAlignment="1">
      <alignment horizontal="center"/>
    </xf>
    <xf numFmtId="0" fontId="4" fillId="3" borderId="24" xfId="0" applyFont="1" applyFill="1" applyBorder="1" applyAlignment="1">
      <alignment horizontal="center"/>
    </xf>
    <xf numFmtId="0" fontId="4" fillId="3" borderId="25" xfId="0" applyFont="1" applyFill="1" applyBorder="1" applyAlignment="1">
      <alignment horizontal="center"/>
    </xf>
    <xf numFmtId="0" fontId="4" fillId="3" borderId="26" xfId="0" applyFont="1" applyFill="1" applyBorder="1" applyAlignment="1">
      <alignment horizontal="center"/>
    </xf>
    <xf numFmtId="0" fontId="4" fillId="3" borderId="27" xfId="0" applyFont="1" applyFill="1" applyBorder="1" applyAlignment="1">
      <alignment horizontal="center"/>
    </xf>
    <xf numFmtId="0" fontId="6" fillId="3" borderId="22" xfId="0" applyFont="1" applyFill="1" applyBorder="1" applyAlignment="1">
      <alignment horizontal="left"/>
    </xf>
    <xf numFmtId="0" fontId="6" fillId="3" borderId="28" xfId="0" applyFont="1" applyFill="1" applyBorder="1" applyAlignment="1">
      <alignment horizontal="left"/>
    </xf>
    <xf numFmtId="0" fontId="6" fillId="3" borderId="23" xfId="0" applyFont="1" applyFill="1" applyBorder="1" applyAlignment="1">
      <alignment horizontal="left"/>
    </xf>
    <xf numFmtId="0" fontId="6" fillId="3" borderId="24" xfId="0" applyFont="1" applyFill="1" applyBorder="1" applyAlignment="1">
      <alignment horizontal="left"/>
    </xf>
    <xf numFmtId="0" fontId="6" fillId="3" borderId="0" xfId="0" applyFont="1" applyFill="1" applyBorder="1" applyAlignment="1">
      <alignment horizontal="left"/>
    </xf>
    <xf numFmtId="0" fontId="6" fillId="3" borderId="25" xfId="0" applyFont="1" applyFill="1" applyBorder="1" applyAlignment="1">
      <alignment horizontal="left"/>
    </xf>
    <xf numFmtId="0" fontId="7" fillId="3" borderId="26" xfId="0" applyFont="1" applyFill="1" applyBorder="1" applyAlignment="1">
      <alignment horizontal="left"/>
    </xf>
    <xf numFmtId="0" fontId="7" fillId="3" borderId="29" xfId="0" applyFont="1" applyFill="1" applyBorder="1" applyAlignment="1">
      <alignment horizontal="left"/>
    </xf>
    <xf numFmtId="0" fontId="7" fillId="3" borderId="27" xfId="0" applyFont="1" applyFill="1" applyBorder="1" applyAlignment="1">
      <alignment horizontal="left"/>
    </xf>
    <xf numFmtId="0" fontId="5" fillId="3" borderId="0" xfId="0" applyNumberFormat="1" applyFont="1" applyFill="1" applyBorder="1" applyAlignment="1">
      <alignment horizontal="center"/>
    </xf>
    <xf numFmtId="0" fontId="5" fillId="3" borderId="25" xfId="0" applyNumberFormat="1" applyFont="1" applyFill="1" applyBorder="1" applyAlignment="1">
      <alignment horizontal="center"/>
    </xf>
    <xf numFmtId="0" fontId="11" fillId="3" borderId="15" xfId="0" applyFont="1" applyFill="1" applyBorder="1" applyAlignment="1">
      <alignment horizontal="center" vertical="top" textRotation="90"/>
    </xf>
    <xf numFmtId="0" fontId="11" fillId="3" borderId="14" xfId="0" applyFont="1" applyFill="1" applyBorder="1" applyAlignment="1">
      <alignment horizontal="center" vertical="top" textRotation="90"/>
    </xf>
  </cellXfs>
  <cellStyles count="1">
    <cellStyle name="Normal" xfId="0" builtinId="0"/>
  </cellStyles>
  <dxfs count="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FCA304"/>
      <color rgb="FFFEDA98"/>
      <color rgb="FFF6BB00"/>
      <color rgb="FFFDCA6F"/>
      <color rgb="FFFFCE33"/>
      <color rgb="FFFDED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s-I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chemeClr val="tx1">
                    <a:lumMod val="65000"/>
                    <a:lumOff val="35000"/>
                  </a:schemeClr>
                </a:solidFill>
                <a:latin typeface="Arial"/>
                <a:ea typeface="Arial"/>
                <a:cs typeface="Arial"/>
              </a:defRPr>
            </a:pPr>
            <a:r>
              <a:rPr lang="is-IS" sz="1400" b="1">
                <a:solidFill>
                  <a:schemeClr val="tx1">
                    <a:lumMod val="65000"/>
                    <a:lumOff val="35000"/>
                  </a:schemeClr>
                </a:solidFill>
              </a:rPr>
              <a:t>Heildar</a:t>
            </a:r>
            <a:r>
              <a:rPr lang="is-IS" sz="1400" b="1" baseline="0">
                <a:solidFill>
                  <a:schemeClr val="tx1">
                    <a:lumMod val="65000"/>
                    <a:lumOff val="35000"/>
                  </a:schemeClr>
                </a:solidFill>
              </a:rPr>
              <a:t> heitavatnsnotkun</a:t>
            </a:r>
            <a:endParaRPr lang="is-IS" sz="1400" b="1">
              <a:solidFill>
                <a:schemeClr val="tx1">
                  <a:lumMod val="65000"/>
                  <a:lumOff val="35000"/>
                </a:schemeClr>
              </a:solidFill>
            </a:endParaRPr>
          </a:p>
        </c:rich>
      </c:tx>
      <c:layout>
        <c:manualLayout>
          <c:xMode val="edge"/>
          <c:yMode val="edge"/>
          <c:x val="0.4252557245021294"/>
          <c:y val="2.7067669172932331E-2"/>
        </c:manualLayout>
      </c:layout>
      <c:overlay val="0"/>
      <c:spPr>
        <a:noFill/>
        <a:ln w="25400">
          <a:noFill/>
        </a:ln>
      </c:spPr>
    </c:title>
    <c:autoTitleDeleted val="0"/>
    <c:plotArea>
      <c:layout>
        <c:manualLayout>
          <c:layoutTarget val="inner"/>
          <c:xMode val="edge"/>
          <c:yMode val="edge"/>
          <c:x val="0.10956370194596354"/>
          <c:y val="0.11127819548872182"/>
          <c:w val="0.82544178838950488"/>
          <c:h val="0.78195488721804529"/>
        </c:manualLayout>
      </c:layout>
      <c:barChart>
        <c:barDir val="col"/>
        <c:grouping val="clustered"/>
        <c:varyColors val="0"/>
        <c:ser>
          <c:idx val="0"/>
          <c:order val="0"/>
          <c:spPr>
            <a:solidFill>
              <a:srgbClr val="FF99CC"/>
            </a:solidFill>
            <a:ln w="12700">
              <a:solidFill>
                <a:srgbClr val="000000"/>
              </a:solidFill>
              <a:prstDash val="solid"/>
            </a:ln>
          </c:spPr>
          <c:invertIfNegative val="0"/>
          <c:dPt>
            <c:idx val="0"/>
            <c:invertIfNegative val="0"/>
            <c:bubble3D val="0"/>
            <c:spPr>
              <a:solidFill>
                <a:srgbClr val="339966"/>
              </a:solidFill>
              <a:ln w="12700">
                <a:solidFill>
                  <a:srgbClr val="000000"/>
                </a:solidFill>
                <a:prstDash val="solid"/>
              </a:ln>
            </c:spPr>
          </c:dPt>
          <c:dPt>
            <c:idx val="1"/>
            <c:invertIfNegative val="0"/>
            <c:bubble3D val="0"/>
            <c:spPr>
              <a:solidFill>
                <a:srgbClr val="339966"/>
              </a:solidFill>
              <a:ln w="12700">
                <a:solidFill>
                  <a:srgbClr val="000000"/>
                </a:solidFill>
                <a:prstDash val="solid"/>
              </a:ln>
            </c:spPr>
          </c:dPt>
          <c:dPt>
            <c:idx val="2"/>
            <c:invertIfNegative val="0"/>
            <c:bubble3D val="0"/>
            <c:spPr>
              <a:solidFill>
                <a:srgbClr val="339966"/>
              </a:solidFill>
              <a:ln w="12700">
                <a:solidFill>
                  <a:srgbClr val="000000"/>
                </a:solidFill>
                <a:prstDash val="solid"/>
              </a:ln>
            </c:spPr>
          </c:dPt>
          <c:dPt>
            <c:idx val="3"/>
            <c:invertIfNegative val="0"/>
            <c:bubble3D val="0"/>
            <c:spPr>
              <a:solidFill>
                <a:srgbClr val="339966"/>
              </a:solidFill>
              <a:ln w="12700">
                <a:solidFill>
                  <a:srgbClr val="000000"/>
                </a:solidFill>
                <a:prstDash val="solid"/>
              </a:ln>
            </c:spPr>
          </c:dPt>
          <c:dPt>
            <c:idx val="4"/>
            <c:invertIfNegative val="0"/>
            <c:bubble3D val="0"/>
            <c:spPr>
              <a:solidFill>
                <a:srgbClr val="339966"/>
              </a:solidFill>
              <a:ln w="12700">
                <a:solidFill>
                  <a:srgbClr val="000000"/>
                </a:solidFill>
                <a:prstDash val="solid"/>
              </a:ln>
            </c:spPr>
          </c:dPt>
          <c:dPt>
            <c:idx val="5"/>
            <c:invertIfNegative val="0"/>
            <c:bubble3D val="0"/>
            <c:spPr>
              <a:solidFill>
                <a:srgbClr val="339966"/>
              </a:solidFill>
              <a:ln w="12700">
                <a:solidFill>
                  <a:srgbClr val="000000"/>
                </a:solidFill>
                <a:prstDash val="solid"/>
              </a:ln>
            </c:spPr>
          </c:dPt>
          <c:dPt>
            <c:idx val="6"/>
            <c:invertIfNegative val="0"/>
            <c:bubble3D val="0"/>
            <c:spPr>
              <a:solidFill>
                <a:srgbClr val="339966"/>
              </a:solidFill>
              <a:ln w="12700">
                <a:solidFill>
                  <a:srgbClr val="000000"/>
                </a:solidFill>
                <a:prstDash val="solid"/>
              </a:ln>
            </c:spPr>
          </c:dPt>
          <c:dPt>
            <c:idx val="7"/>
            <c:invertIfNegative val="0"/>
            <c:bubble3D val="0"/>
            <c:spPr>
              <a:solidFill>
                <a:srgbClr val="339966"/>
              </a:solidFill>
              <a:ln w="12700">
                <a:solidFill>
                  <a:srgbClr val="000000"/>
                </a:solidFill>
                <a:prstDash val="solid"/>
              </a:ln>
            </c:spPr>
          </c:dPt>
          <c:dPt>
            <c:idx val="8"/>
            <c:invertIfNegative val="0"/>
            <c:bubble3D val="0"/>
            <c:spPr>
              <a:solidFill>
                <a:srgbClr val="339966"/>
              </a:solidFill>
              <a:ln w="12700">
                <a:solidFill>
                  <a:srgbClr val="000000"/>
                </a:solidFill>
                <a:prstDash val="solid"/>
              </a:ln>
            </c:spPr>
          </c:dPt>
          <c:dPt>
            <c:idx val="9"/>
            <c:invertIfNegative val="0"/>
            <c:bubble3D val="0"/>
            <c:spPr>
              <a:solidFill>
                <a:srgbClr val="339966"/>
              </a:solidFill>
              <a:ln w="12700">
                <a:solidFill>
                  <a:srgbClr val="000000"/>
                </a:solidFill>
                <a:prstDash val="solid"/>
              </a:ln>
            </c:spPr>
          </c:dPt>
          <c:dPt>
            <c:idx val="10"/>
            <c:invertIfNegative val="0"/>
            <c:bubble3D val="0"/>
            <c:spPr>
              <a:solidFill>
                <a:srgbClr val="339966"/>
              </a:solidFill>
              <a:ln w="12700">
                <a:solidFill>
                  <a:srgbClr val="000000"/>
                </a:solidFill>
                <a:prstDash val="solid"/>
              </a:ln>
            </c:spPr>
          </c:dPt>
          <c:dPt>
            <c:idx val="11"/>
            <c:invertIfNegative val="0"/>
            <c:bubble3D val="0"/>
            <c:spPr>
              <a:solidFill>
                <a:srgbClr val="339966"/>
              </a:solidFill>
              <a:ln w="12700">
                <a:solidFill>
                  <a:srgbClr val="000000"/>
                </a:solidFill>
                <a:prstDash val="solid"/>
              </a:ln>
            </c:spPr>
          </c:dPt>
          <c:dPt>
            <c:idx val="12"/>
            <c:invertIfNegative val="0"/>
            <c:bubble3D val="0"/>
            <c:spPr>
              <a:solidFill>
                <a:srgbClr val="99CC00"/>
              </a:solidFill>
              <a:ln w="12700">
                <a:solidFill>
                  <a:srgbClr val="000000"/>
                </a:solidFill>
                <a:prstDash val="solid"/>
              </a:ln>
            </c:spPr>
          </c:dPt>
          <c:dPt>
            <c:idx val="13"/>
            <c:invertIfNegative val="0"/>
            <c:bubble3D val="0"/>
            <c:spPr>
              <a:solidFill>
                <a:srgbClr val="99CC00"/>
              </a:solidFill>
              <a:ln w="12700">
                <a:solidFill>
                  <a:srgbClr val="000000"/>
                </a:solidFill>
                <a:prstDash val="solid"/>
              </a:ln>
            </c:spPr>
          </c:dPt>
          <c:dPt>
            <c:idx val="14"/>
            <c:invertIfNegative val="0"/>
            <c:bubble3D val="0"/>
            <c:spPr>
              <a:solidFill>
                <a:srgbClr val="99CC00"/>
              </a:solidFill>
              <a:ln w="12700">
                <a:solidFill>
                  <a:srgbClr val="000000"/>
                </a:solidFill>
                <a:prstDash val="solid"/>
              </a:ln>
            </c:spPr>
          </c:dPt>
          <c:dPt>
            <c:idx val="15"/>
            <c:invertIfNegative val="0"/>
            <c:bubble3D val="0"/>
            <c:spPr>
              <a:solidFill>
                <a:srgbClr val="99CC00"/>
              </a:solidFill>
              <a:ln w="12700">
                <a:solidFill>
                  <a:srgbClr val="000000"/>
                </a:solidFill>
                <a:prstDash val="solid"/>
              </a:ln>
            </c:spPr>
          </c:dPt>
          <c:dPt>
            <c:idx val="16"/>
            <c:invertIfNegative val="0"/>
            <c:bubble3D val="0"/>
            <c:spPr>
              <a:solidFill>
                <a:srgbClr val="99CC00"/>
              </a:solidFill>
              <a:ln w="12700">
                <a:solidFill>
                  <a:srgbClr val="000000"/>
                </a:solidFill>
                <a:prstDash val="solid"/>
              </a:ln>
            </c:spPr>
          </c:dPt>
          <c:dPt>
            <c:idx val="17"/>
            <c:invertIfNegative val="0"/>
            <c:bubble3D val="0"/>
            <c:spPr>
              <a:solidFill>
                <a:srgbClr val="99CC00"/>
              </a:solidFill>
              <a:ln w="12700">
                <a:solidFill>
                  <a:srgbClr val="000000"/>
                </a:solidFill>
                <a:prstDash val="solid"/>
              </a:ln>
            </c:spPr>
          </c:dPt>
          <c:dPt>
            <c:idx val="18"/>
            <c:invertIfNegative val="0"/>
            <c:bubble3D val="0"/>
            <c:spPr>
              <a:solidFill>
                <a:srgbClr val="99CC00"/>
              </a:solidFill>
              <a:ln w="12700">
                <a:solidFill>
                  <a:srgbClr val="000000"/>
                </a:solidFill>
                <a:prstDash val="solid"/>
              </a:ln>
            </c:spPr>
          </c:dPt>
          <c:dPt>
            <c:idx val="19"/>
            <c:invertIfNegative val="0"/>
            <c:bubble3D val="0"/>
            <c:spPr>
              <a:solidFill>
                <a:srgbClr val="99CC00"/>
              </a:solidFill>
              <a:ln w="12700">
                <a:solidFill>
                  <a:srgbClr val="000000"/>
                </a:solidFill>
                <a:prstDash val="solid"/>
              </a:ln>
            </c:spPr>
          </c:dPt>
          <c:dPt>
            <c:idx val="20"/>
            <c:invertIfNegative val="0"/>
            <c:bubble3D val="0"/>
            <c:spPr>
              <a:solidFill>
                <a:srgbClr val="99CC00"/>
              </a:solidFill>
              <a:ln w="12700">
                <a:solidFill>
                  <a:srgbClr val="000000"/>
                </a:solidFill>
                <a:prstDash val="solid"/>
              </a:ln>
            </c:spPr>
          </c:dPt>
          <c:dPt>
            <c:idx val="21"/>
            <c:invertIfNegative val="0"/>
            <c:bubble3D val="0"/>
            <c:spPr>
              <a:solidFill>
                <a:srgbClr val="99CC00"/>
              </a:solidFill>
              <a:ln w="12700">
                <a:solidFill>
                  <a:srgbClr val="000000"/>
                </a:solidFill>
                <a:prstDash val="solid"/>
              </a:ln>
            </c:spPr>
          </c:dPt>
          <c:dPt>
            <c:idx val="22"/>
            <c:invertIfNegative val="0"/>
            <c:bubble3D val="0"/>
            <c:spPr>
              <a:solidFill>
                <a:srgbClr val="99CC00"/>
              </a:solidFill>
              <a:ln w="12700">
                <a:solidFill>
                  <a:srgbClr val="000000"/>
                </a:solidFill>
                <a:prstDash val="solid"/>
              </a:ln>
            </c:spPr>
          </c:dPt>
          <c:dPt>
            <c:idx val="23"/>
            <c:invertIfNegative val="0"/>
            <c:bubble3D val="0"/>
            <c:spPr>
              <a:solidFill>
                <a:srgbClr val="99CC00"/>
              </a:solidFill>
              <a:ln w="12700">
                <a:solidFill>
                  <a:srgbClr val="000000"/>
                </a:solidFill>
                <a:prstDash val="solid"/>
              </a:ln>
            </c:spPr>
          </c:dPt>
          <c:dPt>
            <c:idx val="24"/>
            <c:invertIfNegative val="0"/>
            <c:bubble3D val="0"/>
            <c:spPr>
              <a:solidFill>
                <a:srgbClr val="CCFFCC"/>
              </a:solidFill>
              <a:ln w="12700">
                <a:solidFill>
                  <a:srgbClr val="000000"/>
                </a:solidFill>
                <a:prstDash val="solid"/>
              </a:ln>
            </c:spPr>
          </c:dPt>
          <c:dPt>
            <c:idx val="25"/>
            <c:invertIfNegative val="0"/>
            <c:bubble3D val="0"/>
            <c:spPr>
              <a:solidFill>
                <a:srgbClr val="CCFFCC"/>
              </a:solidFill>
              <a:ln w="12700">
                <a:solidFill>
                  <a:srgbClr val="000000"/>
                </a:solidFill>
                <a:prstDash val="solid"/>
              </a:ln>
            </c:spPr>
          </c:dPt>
          <c:dPt>
            <c:idx val="26"/>
            <c:invertIfNegative val="0"/>
            <c:bubble3D val="0"/>
            <c:spPr>
              <a:solidFill>
                <a:srgbClr val="CCFFCC"/>
              </a:solidFill>
              <a:ln w="12700">
                <a:solidFill>
                  <a:srgbClr val="000000"/>
                </a:solidFill>
                <a:prstDash val="solid"/>
              </a:ln>
            </c:spPr>
          </c:dPt>
          <c:dPt>
            <c:idx val="27"/>
            <c:invertIfNegative val="0"/>
            <c:bubble3D val="0"/>
            <c:spPr>
              <a:solidFill>
                <a:srgbClr val="CCFFCC"/>
              </a:solidFill>
              <a:ln w="12700">
                <a:solidFill>
                  <a:srgbClr val="000000"/>
                </a:solidFill>
                <a:prstDash val="solid"/>
              </a:ln>
            </c:spPr>
          </c:dPt>
          <c:dPt>
            <c:idx val="28"/>
            <c:invertIfNegative val="0"/>
            <c:bubble3D val="0"/>
            <c:spPr>
              <a:solidFill>
                <a:srgbClr val="CCFFCC"/>
              </a:solidFill>
              <a:ln w="12700">
                <a:solidFill>
                  <a:srgbClr val="000000"/>
                </a:solidFill>
                <a:prstDash val="solid"/>
              </a:ln>
            </c:spPr>
          </c:dPt>
          <c:dPt>
            <c:idx val="29"/>
            <c:invertIfNegative val="0"/>
            <c:bubble3D val="0"/>
            <c:spPr>
              <a:solidFill>
                <a:srgbClr val="CCFFCC"/>
              </a:solidFill>
              <a:ln w="12700">
                <a:solidFill>
                  <a:srgbClr val="000000"/>
                </a:solidFill>
                <a:prstDash val="solid"/>
              </a:ln>
            </c:spPr>
          </c:dPt>
          <c:dPt>
            <c:idx val="30"/>
            <c:invertIfNegative val="0"/>
            <c:bubble3D val="0"/>
            <c:spPr>
              <a:solidFill>
                <a:srgbClr val="CCFFCC"/>
              </a:solidFill>
              <a:ln w="12700">
                <a:solidFill>
                  <a:srgbClr val="000000"/>
                </a:solidFill>
                <a:prstDash val="solid"/>
              </a:ln>
            </c:spPr>
          </c:dPt>
          <c:dPt>
            <c:idx val="31"/>
            <c:invertIfNegative val="0"/>
            <c:bubble3D val="0"/>
            <c:spPr>
              <a:solidFill>
                <a:srgbClr val="CCFFCC"/>
              </a:solidFill>
              <a:ln w="12700">
                <a:solidFill>
                  <a:srgbClr val="000000"/>
                </a:solidFill>
                <a:prstDash val="solid"/>
              </a:ln>
            </c:spPr>
          </c:dPt>
          <c:dPt>
            <c:idx val="32"/>
            <c:invertIfNegative val="0"/>
            <c:bubble3D val="0"/>
            <c:spPr>
              <a:solidFill>
                <a:srgbClr val="CCFFCC"/>
              </a:solidFill>
              <a:ln w="12700">
                <a:solidFill>
                  <a:srgbClr val="000000"/>
                </a:solidFill>
                <a:prstDash val="solid"/>
              </a:ln>
            </c:spPr>
          </c:dPt>
          <c:dPt>
            <c:idx val="33"/>
            <c:invertIfNegative val="0"/>
            <c:bubble3D val="0"/>
            <c:spPr>
              <a:solidFill>
                <a:srgbClr val="CCFFCC"/>
              </a:solidFill>
              <a:ln w="12700">
                <a:solidFill>
                  <a:srgbClr val="000000"/>
                </a:solidFill>
                <a:prstDash val="solid"/>
              </a:ln>
            </c:spPr>
          </c:dPt>
          <c:dPt>
            <c:idx val="34"/>
            <c:invertIfNegative val="0"/>
            <c:bubble3D val="0"/>
            <c:spPr>
              <a:solidFill>
                <a:srgbClr val="CCFFCC"/>
              </a:solidFill>
              <a:ln w="12700">
                <a:solidFill>
                  <a:srgbClr val="000000"/>
                </a:solidFill>
                <a:prstDash val="solid"/>
              </a:ln>
            </c:spPr>
          </c:dPt>
          <c:dPt>
            <c:idx val="35"/>
            <c:invertIfNegative val="0"/>
            <c:bubble3D val="0"/>
            <c:spPr>
              <a:solidFill>
                <a:srgbClr val="CCFFCC"/>
              </a:solidFill>
              <a:ln w="12700">
                <a:solidFill>
                  <a:srgbClr val="000000"/>
                </a:solidFill>
                <a:prstDash val="solid"/>
              </a:ln>
            </c:spPr>
          </c:dPt>
          <c:dPt>
            <c:idx val="36"/>
            <c:invertIfNegative val="0"/>
            <c:bubble3D val="0"/>
            <c:spPr>
              <a:solidFill>
                <a:srgbClr val="008000"/>
              </a:solidFill>
              <a:ln w="12700">
                <a:solidFill>
                  <a:srgbClr val="000000"/>
                </a:solidFill>
                <a:prstDash val="solid"/>
              </a:ln>
            </c:spPr>
          </c:dPt>
          <c:dPt>
            <c:idx val="37"/>
            <c:invertIfNegative val="0"/>
            <c:bubble3D val="0"/>
            <c:spPr>
              <a:solidFill>
                <a:srgbClr val="008000"/>
              </a:solidFill>
              <a:ln w="12700">
                <a:solidFill>
                  <a:srgbClr val="000000"/>
                </a:solidFill>
                <a:prstDash val="solid"/>
              </a:ln>
            </c:spPr>
          </c:dPt>
          <c:dPt>
            <c:idx val="38"/>
            <c:invertIfNegative val="0"/>
            <c:bubble3D val="0"/>
            <c:spPr>
              <a:solidFill>
                <a:srgbClr val="008000"/>
              </a:solidFill>
              <a:ln w="12700">
                <a:solidFill>
                  <a:srgbClr val="000000"/>
                </a:solidFill>
                <a:prstDash val="solid"/>
              </a:ln>
            </c:spPr>
          </c:dPt>
          <c:dPt>
            <c:idx val="39"/>
            <c:invertIfNegative val="0"/>
            <c:bubble3D val="0"/>
            <c:spPr>
              <a:solidFill>
                <a:srgbClr val="008000"/>
              </a:solidFill>
              <a:ln w="12700">
                <a:solidFill>
                  <a:srgbClr val="000000"/>
                </a:solidFill>
                <a:prstDash val="solid"/>
              </a:ln>
            </c:spPr>
          </c:dPt>
          <c:dPt>
            <c:idx val="40"/>
            <c:invertIfNegative val="0"/>
            <c:bubble3D val="0"/>
            <c:spPr>
              <a:solidFill>
                <a:srgbClr val="008000"/>
              </a:solidFill>
              <a:ln w="12700">
                <a:solidFill>
                  <a:srgbClr val="000000"/>
                </a:solidFill>
                <a:prstDash val="solid"/>
              </a:ln>
            </c:spPr>
          </c:dPt>
          <c:dPt>
            <c:idx val="41"/>
            <c:invertIfNegative val="0"/>
            <c:bubble3D val="0"/>
            <c:spPr>
              <a:solidFill>
                <a:srgbClr val="008000"/>
              </a:solidFill>
              <a:ln w="12700">
                <a:solidFill>
                  <a:srgbClr val="000000"/>
                </a:solidFill>
                <a:prstDash val="solid"/>
              </a:ln>
            </c:spPr>
          </c:dPt>
          <c:dPt>
            <c:idx val="42"/>
            <c:invertIfNegative val="0"/>
            <c:bubble3D val="0"/>
            <c:spPr>
              <a:solidFill>
                <a:srgbClr val="008000"/>
              </a:solidFill>
              <a:ln w="12700">
                <a:solidFill>
                  <a:srgbClr val="000000"/>
                </a:solidFill>
                <a:prstDash val="solid"/>
              </a:ln>
            </c:spPr>
          </c:dPt>
          <c:dPt>
            <c:idx val="43"/>
            <c:invertIfNegative val="0"/>
            <c:bubble3D val="0"/>
            <c:spPr>
              <a:solidFill>
                <a:srgbClr val="008000"/>
              </a:solidFill>
              <a:ln w="12700">
                <a:solidFill>
                  <a:srgbClr val="000000"/>
                </a:solidFill>
                <a:prstDash val="solid"/>
              </a:ln>
            </c:spPr>
          </c:dPt>
          <c:dPt>
            <c:idx val="44"/>
            <c:invertIfNegative val="0"/>
            <c:bubble3D val="0"/>
            <c:spPr>
              <a:solidFill>
                <a:srgbClr val="008000"/>
              </a:solidFill>
              <a:ln w="12700">
                <a:solidFill>
                  <a:srgbClr val="000000"/>
                </a:solidFill>
                <a:prstDash val="solid"/>
              </a:ln>
            </c:spPr>
          </c:dPt>
          <c:dPt>
            <c:idx val="45"/>
            <c:invertIfNegative val="0"/>
            <c:bubble3D val="0"/>
            <c:spPr>
              <a:solidFill>
                <a:srgbClr val="008000"/>
              </a:solidFill>
              <a:ln w="12700">
                <a:solidFill>
                  <a:srgbClr val="000000"/>
                </a:solidFill>
                <a:prstDash val="solid"/>
              </a:ln>
            </c:spPr>
          </c:dPt>
          <c:dPt>
            <c:idx val="46"/>
            <c:invertIfNegative val="0"/>
            <c:bubble3D val="0"/>
            <c:spPr>
              <a:solidFill>
                <a:srgbClr val="008000"/>
              </a:solidFill>
              <a:ln w="12700">
                <a:solidFill>
                  <a:srgbClr val="000000"/>
                </a:solidFill>
                <a:prstDash val="solid"/>
              </a:ln>
            </c:spPr>
          </c:dPt>
          <c:dPt>
            <c:idx val="47"/>
            <c:invertIfNegative val="0"/>
            <c:bubble3D val="0"/>
            <c:spPr>
              <a:solidFill>
                <a:srgbClr val="008000"/>
              </a:solidFill>
              <a:ln w="12700">
                <a:solidFill>
                  <a:srgbClr val="000000"/>
                </a:solidFill>
                <a:prstDash val="solid"/>
              </a:ln>
            </c:spPr>
          </c:dPt>
          <c:cat>
            <c:strRef>
              <c:f>Hitaveita!$D$8:$D$58</c:f>
              <c:strCache>
                <c:ptCount val="51"/>
                <c:pt idx="0">
                  <c:v>Jan '14</c:v>
                </c:pt>
                <c:pt idx="1">
                  <c:v>Feb '14</c:v>
                </c:pt>
                <c:pt idx="2">
                  <c:v>Mar '14</c:v>
                </c:pt>
                <c:pt idx="3">
                  <c:v>Apr '14</c:v>
                </c:pt>
                <c:pt idx="4">
                  <c:v>Maí '14</c:v>
                </c:pt>
                <c:pt idx="5">
                  <c:v>Jún '14</c:v>
                </c:pt>
                <c:pt idx="6">
                  <c:v>Júl '14</c:v>
                </c:pt>
                <c:pt idx="7">
                  <c:v>Ágú '14</c:v>
                </c:pt>
                <c:pt idx="8">
                  <c:v>Sep '14</c:v>
                </c:pt>
                <c:pt idx="9">
                  <c:v>Okt '14</c:v>
                </c:pt>
                <c:pt idx="10">
                  <c:v>Nóv '14</c:v>
                </c:pt>
                <c:pt idx="11">
                  <c:v>Des '14</c:v>
                </c:pt>
                <c:pt idx="12">
                  <c:v>SAM '14</c:v>
                </c:pt>
                <c:pt idx="13">
                  <c:v>Jan '15</c:v>
                </c:pt>
                <c:pt idx="14">
                  <c:v>Feb '15</c:v>
                </c:pt>
                <c:pt idx="15">
                  <c:v>Mar '15</c:v>
                </c:pt>
                <c:pt idx="16">
                  <c:v>Apr '15</c:v>
                </c:pt>
                <c:pt idx="17">
                  <c:v>Maí '15</c:v>
                </c:pt>
                <c:pt idx="18">
                  <c:v>Jún '15</c:v>
                </c:pt>
                <c:pt idx="19">
                  <c:v>Júl '15</c:v>
                </c:pt>
                <c:pt idx="20">
                  <c:v>Ágú '15</c:v>
                </c:pt>
                <c:pt idx="21">
                  <c:v>Sep '15</c:v>
                </c:pt>
                <c:pt idx="22">
                  <c:v>Okt '15</c:v>
                </c:pt>
                <c:pt idx="23">
                  <c:v>Nóv '15</c:v>
                </c:pt>
                <c:pt idx="24">
                  <c:v>Des '15</c:v>
                </c:pt>
                <c:pt idx="25">
                  <c:v>SAM '14</c:v>
                </c:pt>
                <c:pt idx="26">
                  <c:v>Jan '16</c:v>
                </c:pt>
                <c:pt idx="27">
                  <c:v>Feb '16</c:v>
                </c:pt>
                <c:pt idx="28">
                  <c:v>Mar '16</c:v>
                </c:pt>
                <c:pt idx="29">
                  <c:v>Apr '16</c:v>
                </c:pt>
                <c:pt idx="30">
                  <c:v>Maí '16</c:v>
                </c:pt>
                <c:pt idx="31">
                  <c:v>Jún '16</c:v>
                </c:pt>
                <c:pt idx="32">
                  <c:v>Júl '16</c:v>
                </c:pt>
                <c:pt idx="33">
                  <c:v>Ágú '16</c:v>
                </c:pt>
                <c:pt idx="34">
                  <c:v>Sep '16</c:v>
                </c:pt>
                <c:pt idx="35">
                  <c:v>Okt '16</c:v>
                </c:pt>
                <c:pt idx="36">
                  <c:v>Nóv '16</c:v>
                </c:pt>
                <c:pt idx="37">
                  <c:v>Des '16</c:v>
                </c:pt>
                <c:pt idx="38">
                  <c:v>SAM '14</c:v>
                </c:pt>
                <c:pt idx="39">
                  <c:v>Jan '17</c:v>
                </c:pt>
                <c:pt idx="40">
                  <c:v>Feb '17</c:v>
                </c:pt>
                <c:pt idx="41">
                  <c:v>Mar '17</c:v>
                </c:pt>
                <c:pt idx="42">
                  <c:v>Apr '17</c:v>
                </c:pt>
                <c:pt idx="43">
                  <c:v>Maí '17</c:v>
                </c:pt>
                <c:pt idx="44">
                  <c:v>Jún '17</c:v>
                </c:pt>
                <c:pt idx="45">
                  <c:v>Júl '17</c:v>
                </c:pt>
                <c:pt idx="46">
                  <c:v>Ágú '17</c:v>
                </c:pt>
                <c:pt idx="47">
                  <c:v>Sep '17</c:v>
                </c:pt>
                <c:pt idx="48">
                  <c:v>Okt '17</c:v>
                </c:pt>
                <c:pt idx="49">
                  <c:v>Nóv '17</c:v>
                </c:pt>
                <c:pt idx="50">
                  <c:v>Des '17</c:v>
                </c:pt>
              </c:strCache>
            </c:strRef>
          </c:cat>
          <c:val>
            <c:numRef>
              <c:f>Hitaveita!$F$8:$F$58</c:f>
              <c:numCache>
                <c:formatCode>#,##0</c:formatCode>
                <c:ptCount val="51"/>
                <c:pt idx="4">
                  <c:v>0</c:v>
                </c:pt>
                <c:pt idx="6">
                  <c:v>0</c:v>
                </c:pt>
                <c:pt idx="12">
                  <c:v>0</c:v>
                </c:pt>
                <c:pt idx="25">
                  <c:v>0</c:v>
                </c:pt>
                <c:pt idx="38">
                  <c:v>0</c:v>
                </c:pt>
              </c:numCache>
            </c:numRef>
          </c:val>
        </c:ser>
        <c:dLbls>
          <c:showLegendKey val="0"/>
          <c:showVal val="0"/>
          <c:showCatName val="0"/>
          <c:showSerName val="0"/>
          <c:showPercent val="0"/>
          <c:showBubbleSize val="0"/>
        </c:dLbls>
        <c:gapWidth val="30"/>
        <c:axId val="225503104"/>
        <c:axId val="225504640"/>
      </c:barChart>
      <c:catAx>
        <c:axId val="225503104"/>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100" b="0" i="0" u="none" strike="noStrike" baseline="0">
                <a:solidFill>
                  <a:srgbClr val="000000"/>
                </a:solidFill>
                <a:latin typeface="Arial"/>
                <a:ea typeface="Arial"/>
                <a:cs typeface="Arial"/>
              </a:defRPr>
            </a:pPr>
            <a:endParaRPr lang="is-IS"/>
          </a:p>
        </c:txPr>
        <c:crossAx val="225504640"/>
        <c:crosses val="autoZero"/>
        <c:auto val="1"/>
        <c:lblAlgn val="ctr"/>
        <c:lblOffset val="100"/>
        <c:tickLblSkip val="2"/>
        <c:tickMarkSkip val="1"/>
        <c:noMultiLvlLbl val="0"/>
      </c:catAx>
      <c:valAx>
        <c:axId val="225504640"/>
        <c:scaling>
          <c:orientation val="minMax"/>
        </c:scaling>
        <c:delete val="0"/>
        <c:axPos val="l"/>
        <c:majorGridlines>
          <c:spPr>
            <a:ln w="3175">
              <a:solidFill>
                <a:srgbClr val="000000"/>
              </a:solidFill>
              <a:prstDash val="solid"/>
            </a:ln>
          </c:spPr>
        </c:majorGridlines>
        <c:title>
          <c:tx>
            <c:rich>
              <a:bodyPr rot="0" vert="horz"/>
              <a:lstStyle/>
              <a:p>
                <a:pPr algn="ctr">
                  <a:defRPr sz="1100" b="1" i="0" u="none" strike="noStrike" baseline="0">
                    <a:solidFill>
                      <a:srgbClr val="000000"/>
                    </a:solidFill>
                    <a:latin typeface="Arial"/>
                    <a:ea typeface="Arial"/>
                    <a:cs typeface="Arial"/>
                  </a:defRPr>
                </a:pPr>
                <a:r>
                  <a:rPr lang="is-IS"/>
                  <a:t>(m</a:t>
                </a:r>
                <a:r>
                  <a:rPr lang="is-IS" baseline="30000"/>
                  <a:t>3</a:t>
                </a:r>
                <a:r>
                  <a:rPr lang="is-IS"/>
                  <a:t>) </a:t>
                </a:r>
              </a:p>
            </c:rich>
          </c:tx>
          <c:layout>
            <c:manualLayout>
              <c:xMode val="edge"/>
              <c:yMode val="edge"/>
              <c:x val="3.9925755793868055E-2"/>
              <c:y val="0.48120300751879685"/>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is-IS"/>
          </a:p>
        </c:txPr>
        <c:crossAx val="225503104"/>
        <c:crosses val="autoZero"/>
        <c:crossBetween val="between"/>
      </c:valAx>
      <c:spPr>
        <a:solidFill>
          <a:srgbClr val="FEDA98"/>
        </a:solidFill>
        <a:ln w="12700">
          <a:solidFill>
            <a:srgbClr val="808080"/>
          </a:solidFill>
          <a:prstDash val="solid"/>
        </a:ln>
      </c:spPr>
    </c:plotArea>
    <c:plotVisOnly val="0"/>
    <c:dispBlanksAs val="gap"/>
    <c:showDLblsOverMax val="0"/>
  </c:chart>
  <c:spPr>
    <a:solidFill>
      <a:srgbClr val="FCA304"/>
    </a:solidFill>
    <a:ln w="19050">
      <a:solidFill>
        <a:schemeClr val="tx1">
          <a:lumMod val="65000"/>
          <a:lumOff val="35000"/>
        </a:schemeClr>
      </a:solidFill>
    </a:ln>
  </c:spPr>
  <c:txPr>
    <a:bodyPr/>
    <a:lstStyle/>
    <a:p>
      <a:pPr>
        <a:defRPr sz="975" b="0" i="0" u="none" strike="noStrike" baseline="0">
          <a:solidFill>
            <a:srgbClr val="000000"/>
          </a:solidFill>
          <a:latin typeface="Arial"/>
          <a:ea typeface="Arial"/>
          <a:cs typeface="Arial"/>
        </a:defRPr>
      </a:pPr>
      <a:endParaRPr lang="is-IS"/>
    </a:p>
  </c:txPr>
  <c:printSettings>
    <c:headerFooter alignWithMargins="0"/>
    <c:pageMargins b="1" l="0.75000000000000022" r="0.75000000000000022" t="1" header="0.5" footer="0.5"/>
    <c:pageSetup paperSize="9" orientation="landscape" horizontalDpi="300" verticalDpi="3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is-I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chemeClr val="tx1">
                    <a:lumMod val="65000"/>
                    <a:lumOff val="35000"/>
                  </a:schemeClr>
                </a:solidFill>
                <a:latin typeface="Arial"/>
                <a:ea typeface="Arial"/>
                <a:cs typeface="Arial"/>
              </a:defRPr>
            </a:pPr>
            <a:r>
              <a:rPr lang="en-US" sz="1400" b="1" baseline="0">
                <a:solidFill>
                  <a:schemeClr val="tx1">
                    <a:lumMod val="65000"/>
                    <a:lumOff val="35000"/>
                  </a:schemeClr>
                </a:solidFill>
              </a:rPr>
              <a:t>Heitavatnsnotkun </a:t>
            </a:r>
            <a:r>
              <a:rPr lang="en-US" sz="1400" b="1">
                <a:solidFill>
                  <a:schemeClr val="tx1">
                    <a:lumMod val="65000"/>
                    <a:lumOff val="35000"/>
                  </a:schemeClr>
                </a:solidFill>
              </a:rPr>
              <a:t>fyrir hvern gest eða gistinótt</a:t>
            </a:r>
          </a:p>
        </c:rich>
      </c:tx>
      <c:layout>
        <c:manualLayout>
          <c:xMode val="edge"/>
          <c:yMode val="edge"/>
          <c:x val="0.38794764042472835"/>
          <c:y val="2.5501107054355637E-2"/>
        </c:manualLayout>
      </c:layout>
      <c:overlay val="0"/>
      <c:spPr>
        <a:noFill/>
        <a:ln w="25400">
          <a:noFill/>
        </a:ln>
      </c:spPr>
    </c:title>
    <c:autoTitleDeleted val="0"/>
    <c:plotArea>
      <c:layout>
        <c:manualLayout>
          <c:layoutTarget val="inner"/>
          <c:xMode val="edge"/>
          <c:yMode val="edge"/>
          <c:x val="0.14720811028564931"/>
          <c:y val="0.11863924472127552"/>
          <c:w val="0.84463354504467658"/>
          <c:h val="0.75349650349650377"/>
        </c:manualLayout>
      </c:layout>
      <c:barChart>
        <c:barDir val="col"/>
        <c:grouping val="clustered"/>
        <c:varyColors val="0"/>
        <c:ser>
          <c:idx val="0"/>
          <c:order val="0"/>
          <c:spPr>
            <a:solidFill>
              <a:srgbClr val="FF99CC"/>
            </a:solidFill>
            <a:ln w="12700">
              <a:solidFill>
                <a:srgbClr val="000000"/>
              </a:solidFill>
              <a:prstDash val="solid"/>
            </a:ln>
          </c:spPr>
          <c:invertIfNegative val="0"/>
          <c:dPt>
            <c:idx val="0"/>
            <c:invertIfNegative val="0"/>
            <c:bubble3D val="0"/>
            <c:spPr>
              <a:solidFill>
                <a:srgbClr val="339966"/>
              </a:solidFill>
              <a:ln w="12700">
                <a:solidFill>
                  <a:srgbClr val="000000"/>
                </a:solidFill>
                <a:prstDash val="solid"/>
              </a:ln>
            </c:spPr>
          </c:dPt>
          <c:dPt>
            <c:idx val="1"/>
            <c:invertIfNegative val="0"/>
            <c:bubble3D val="0"/>
            <c:spPr>
              <a:solidFill>
                <a:srgbClr val="339966"/>
              </a:solidFill>
              <a:ln w="12700">
                <a:solidFill>
                  <a:srgbClr val="000000"/>
                </a:solidFill>
                <a:prstDash val="solid"/>
              </a:ln>
            </c:spPr>
          </c:dPt>
          <c:dPt>
            <c:idx val="2"/>
            <c:invertIfNegative val="0"/>
            <c:bubble3D val="0"/>
            <c:spPr>
              <a:solidFill>
                <a:srgbClr val="339966"/>
              </a:solidFill>
              <a:ln w="12700">
                <a:solidFill>
                  <a:srgbClr val="000000"/>
                </a:solidFill>
                <a:prstDash val="solid"/>
              </a:ln>
            </c:spPr>
          </c:dPt>
          <c:dPt>
            <c:idx val="3"/>
            <c:invertIfNegative val="0"/>
            <c:bubble3D val="0"/>
            <c:spPr>
              <a:solidFill>
                <a:srgbClr val="339966"/>
              </a:solidFill>
              <a:ln w="12700">
                <a:solidFill>
                  <a:srgbClr val="000000"/>
                </a:solidFill>
                <a:prstDash val="solid"/>
              </a:ln>
            </c:spPr>
          </c:dPt>
          <c:dPt>
            <c:idx val="4"/>
            <c:invertIfNegative val="0"/>
            <c:bubble3D val="0"/>
            <c:spPr>
              <a:solidFill>
                <a:srgbClr val="339966"/>
              </a:solidFill>
              <a:ln w="12700">
                <a:solidFill>
                  <a:srgbClr val="000000"/>
                </a:solidFill>
                <a:prstDash val="solid"/>
              </a:ln>
            </c:spPr>
          </c:dPt>
          <c:dPt>
            <c:idx val="5"/>
            <c:invertIfNegative val="0"/>
            <c:bubble3D val="0"/>
            <c:spPr>
              <a:solidFill>
                <a:srgbClr val="339966"/>
              </a:solidFill>
              <a:ln w="12700">
                <a:solidFill>
                  <a:srgbClr val="000000"/>
                </a:solidFill>
                <a:prstDash val="solid"/>
              </a:ln>
            </c:spPr>
          </c:dPt>
          <c:dPt>
            <c:idx val="6"/>
            <c:invertIfNegative val="0"/>
            <c:bubble3D val="0"/>
            <c:spPr>
              <a:solidFill>
                <a:srgbClr val="339966"/>
              </a:solidFill>
              <a:ln w="12700">
                <a:solidFill>
                  <a:srgbClr val="000000"/>
                </a:solidFill>
                <a:prstDash val="solid"/>
              </a:ln>
            </c:spPr>
          </c:dPt>
          <c:dPt>
            <c:idx val="7"/>
            <c:invertIfNegative val="0"/>
            <c:bubble3D val="0"/>
            <c:spPr>
              <a:solidFill>
                <a:srgbClr val="339966"/>
              </a:solidFill>
              <a:ln w="12700">
                <a:solidFill>
                  <a:srgbClr val="000000"/>
                </a:solidFill>
                <a:prstDash val="solid"/>
              </a:ln>
            </c:spPr>
          </c:dPt>
          <c:dPt>
            <c:idx val="8"/>
            <c:invertIfNegative val="0"/>
            <c:bubble3D val="0"/>
            <c:spPr>
              <a:solidFill>
                <a:srgbClr val="339966"/>
              </a:solidFill>
              <a:ln w="12700">
                <a:solidFill>
                  <a:srgbClr val="000000"/>
                </a:solidFill>
                <a:prstDash val="solid"/>
              </a:ln>
            </c:spPr>
          </c:dPt>
          <c:dPt>
            <c:idx val="9"/>
            <c:invertIfNegative val="0"/>
            <c:bubble3D val="0"/>
            <c:spPr>
              <a:solidFill>
                <a:srgbClr val="339966"/>
              </a:solidFill>
              <a:ln w="12700">
                <a:solidFill>
                  <a:srgbClr val="000000"/>
                </a:solidFill>
                <a:prstDash val="solid"/>
              </a:ln>
            </c:spPr>
          </c:dPt>
          <c:dPt>
            <c:idx val="10"/>
            <c:invertIfNegative val="0"/>
            <c:bubble3D val="0"/>
            <c:spPr>
              <a:solidFill>
                <a:srgbClr val="339966"/>
              </a:solidFill>
              <a:ln w="12700">
                <a:solidFill>
                  <a:srgbClr val="000000"/>
                </a:solidFill>
                <a:prstDash val="solid"/>
              </a:ln>
            </c:spPr>
          </c:dPt>
          <c:dPt>
            <c:idx val="11"/>
            <c:invertIfNegative val="0"/>
            <c:bubble3D val="0"/>
            <c:spPr>
              <a:solidFill>
                <a:srgbClr val="339966"/>
              </a:solidFill>
              <a:ln w="12700">
                <a:solidFill>
                  <a:srgbClr val="000000"/>
                </a:solidFill>
                <a:prstDash val="solid"/>
              </a:ln>
            </c:spPr>
          </c:dPt>
          <c:dPt>
            <c:idx val="12"/>
            <c:invertIfNegative val="0"/>
            <c:bubble3D val="0"/>
            <c:spPr>
              <a:solidFill>
                <a:srgbClr val="99CC00"/>
              </a:solidFill>
              <a:ln w="12700">
                <a:solidFill>
                  <a:srgbClr val="000000"/>
                </a:solidFill>
                <a:prstDash val="solid"/>
              </a:ln>
            </c:spPr>
          </c:dPt>
          <c:dPt>
            <c:idx val="13"/>
            <c:invertIfNegative val="0"/>
            <c:bubble3D val="0"/>
            <c:spPr>
              <a:solidFill>
                <a:srgbClr val="99CC00"/>
              </a:solidFill>
              <a:ln w="12700">
                <a:solidFill>
                  <a:srgbClr val="000000"/>
                </a:solidFill>
                <a:prstDash val="solid"/>
              </a:ln>
            </c:spPr>
          </c:dPt>
          <c:dPt>
            <c:idx val="14"/>
            <c:invertIfNegative val="0"/>
            <c:bubble3D val="0"/>
            <c:spPr>
              <a:solidFill>
                <a:srgbClr val="99CC00"/>
              </a:solidFill>
              <a:ln w="12700">
                <a:solidFill>
                  <a:srgbClr val="000000"/>
                </a:solidFill>
                <a:prstDash val="solid"/>
              </a:ln>
            </c:spPr>
          </c:dPt>
          <c:dPt>
            <c:idx val="15"/>
            <c:invertIfNegative val="0"/>
            <c:bubble3D val="0"/>
            <c:spPr>
              <a:solidFill>
                <a:srgbClr val="99CC00"/>
              </a:solidFill>
              <a:ln w="12700">
                <a:solidFill>
                  <a:srgbClr val="000000"/>
                </a:solidFill>
                <a:prstDash val="solid"/>
              </a:ln>
            </c:spPr>
          </c:dPt>
          <c:dPt>
            <c:idx val="16"/>
            <c:invertIfNegative val="0"/>
            <c:bubble3D val="0"/>
            <c:spPr>
              <a:solidFill>
                <a:srgbClr val="99CC00"/>
              </a:solidFill>
              <a:ln w="12700">
                <a:solidFill>
                  <a:srgbClr val="000000"/>
                </a:solidFill>
                <a:prstDash val="solid"/>
              </a:ln>
            </c:spPr>
          </c:dPt>
          <c:dPt>
            <c:idx val="17"/>
            <c:invertIfNegative val="0"/>
            <c:bubble3D val="0"/>
            <c:spPr>
              <a:solidFill>
                <a:srgbClr val="99CC00"/>
              </a:solidFill>
              <a:ln w="12700">
                <a:solidFill>
                  <a:srgbClr val="000000"/>
                </a:solidFill>
                <a:prstDash val="solid"/>
              </a:ln>
            </c:spPr>
          </c:dPt>
          <c:dPt>
            <c:idx val="18"/>
            <c:invertIfNegative val="0"/>
            <c:bubble3D val="0"/>
            <c:spPr>
              <a:solidFill>
                <a:srgbClr val="99CC00"/>
              </a:solidFill>
              <a:ln w="12700">
                <a:solidFill>
                  <a:srgbClr val="000000"/>
                </a:solidFill>
                <a:prstDash val="solid"/>
              </a:ln>
            </c:spPr>
          </c:dPt>
          <c:dPt>
            <c:idx val="19"/>
            <c:invertIfNegative val="0"/>
            <c:bubble3D val="0"/>
            <c:spPr>
              <a:solidFill>
                <a:srgbClr val="99CC00"/>
              </a:solidFill>
              <a:ln w="12700">
                <a:solidFill>
                  <a:srgbClr val="000000"/>
                </a:solidFill>
                <a:prstDash val="solid"/>
              </a:ln>
            </c:spPr>
          </c:dPt>
          <c:dPt>
            <c:idx val="20"/>
            <c:invertIfNegative val="0"/>
            <c:bubble3D val="0"/>
            <c:spPr>
              <a:solidFill>
                <a:srgbClr val="99CC00"/>
              </a:solidFill>
              <a:ln w="12700">
                <a:solidFill>
                  <a:srgbClr val="000000"/>
                </a:solidFill>
                <a:prstDash val="solid"/>
              </a:ln>
            </c:spPr>
          </c:dPt>
          <c:dPt>
            <c:idx val="21"/>
            <c:invertIfNegative val="0"/>
            <c:bubble3D val="0"/>
            <c:spPr>
              <a:solidFill>
                <a:srgbClr val="99CC00"/>
              </a:solidFill>
              <a:ln w="12700">
                <a:solidFill>
                  <a:srgbClr val="000000"/>
                </a:solidFill>
                <a:prstDash val="solid"/>
              </a:ln>
            </c:spPr>
          </c:dPt>
          <c:dPt>
            <c:idx val="22"/>
            <c:invertIfNegative val="0"/>
            <c:bubble3D val="0"/>
            <c:spPr>
              <a:solidFill>
                <a:srgbClr val="99CC00"/>
              </a:solidFill>
              <a:ln w="12700">
                <a:solidFill>
                  <a:srgbClr val="000000"/>
                </a:solidFill>
                <a:prstDash val="solid"/>
              </a:ln>
            </c:spPr>
          </c:dPt>
          <c:dPt>
            <c:idx val="23"/>
            <c:invertIfNegative val="0"/>
            <c:bubble3D val="0"/>
            <c:spPr>
              <a:solidFill>
                <a:srgbClr val="99CC00"/>
              </a:solidFill>
              <a:ln w="12700">
                <a:solidFill>
                  <a:srgbClr val="000000"/>
                </a:solidFill>
                <a:prstDash val="solid"/>
              </a:ln>
            </c:spPr>
          </c:dPt>
          <c:dPt>
            <c:idx val="24"/>
            <c:invertIfNegative val="0"/>
            <c:bubble3D val="0"/>
            <c:spPr>
              <a:solidFill>
                <a:srgbClr val="CCFFCC"/>
              </a:solidFill>
              <a:ln w="12700">
                <a:solidFill>
                  <a:srgbClr val="000000"/>
                </a:solidFill>
                <a:prstDash val="solid"/>
              </a:ln>
            </c:spPr>
          </c:dPt>
          <c:dPt>
            <c:idx val="25"/>
            <c:invertIfNegative val="0"/>
            <c:bubble3D val="0"/>
            <c:spPr>
              <a:solidFill>
                <a:srgbClr val="CCFFCC"/>
              </a:solidFill>
              <a:ln w="12700">
                <a:solidFill>
                  <a:srgbClr val="000000"/>
                </a:solidFill>
                <a:prstDash val="solid"/>
              </a:ln>
            </c:spPr>
          </c:dPt>
          <c:dPt>
            <c:idx val="26"/>
            <c:invertIfNegative val="0"/>
            <c:bubble3D val="0"/>
            <c:spPr>
              <a:solidFill>
                <a:srgbClr val="CCFFCC"/>
              </a:solidFill>
              <a:ln w="12700">
                <a:solidFill>
                  <a:srgbClr val="000000"/>
                </a:solidFill>
                <a:prstDash val="solid"/>
              </a:ln>
            </c:spPr>
          </c:dPt>
          <c:dPt>
            <c:idx val="27"/>
            <c:invertIfNegative val="0"/>
            <c:bubble3D val="0"/>
            <c:spPr>
              <a:solidFill>
                <a:srgbClr val="CCFFCC"/>
              </a:solidFill>
              <a:ln w="12700">
                <a:solidFill>
                  <a:srgbClr val="000000"/>
                </a:solidFill>
                <a:prstDash val="solid"/>
              </a:ln>
            </c:spPr>
          </c:dPt>
          <c:dPt>
            <c:idx val="28"/>
            <c:invertIfNegative val="0"/>
            <c:bubble3D val="0"/>
            <c:spPr>
              <a:solidFill>
                <a:srgbClr val="CCFFCC"/>
              </a:solidFill>
              <a:ln w="12700">
                <a:solidFill>
                  <a:srgbClr val="000000"/>
                </a:solidFill>
                <a:prstDash val="solid"/>
              </a:ln>
            </c:spPr>
          </c:dPt>
          <c:dPt>
            <c:idx val="29"/>
            <c:invertIfNegative val="0"/>
            <c:bubble3D val="0"/>
            <c:spPr>
              <a:solidFill>
                <a:srgbClr val="CCFFCC"/>
              </a:solidFill>
              <a:ln w="12700">
                <a:solidFill>
                  <a:srgbClr val="000000"/>
                </a:solidFill>
                <a:prstDash val="solid"/>
              </a:ln>
            </c:spPr>
          </c:dPt>
          <c:dPt>
            <c:idx val="30"/>
            <c:invertIfNegative val="0"/>
            <c:bubble3D val="0"/>
            <c:spPr>
              <a:solidFill>
                <a:srgbClr val="CCFFCC"/>
              </a:solidFill>
              <a:ln w="12700">
                <a:solidFill>
                  <a:srgbClr val="000000"/>
                </a:solidFill>
                <a:prstDash val="solid"/>
              </a:ln>
            </c:spPr>
          </c:dPt>
          <c:dPt>
            <c:idx val="31"/>
            <c:invertIfNegative val="0"/>
            <c:bubble3D val="0"/>
            <c:spPr>
              <a:solidFill>
                <a:srgbClr val="CCFFCC"/>
              </a:solidFill>
              <a:ln w="12700">
                <a:solidFill>
                  <a:srgbClr val="000000"/>
                </a:solidFill>
                <a:prstDash val="solid"/>
              </a:ln>
            </c:spPr>
          </c:dPt>
          <c:dPt>
            <c:idx val="32"/>
            <c:invertIfNegative val="0"/>
            <c:bubble3D val="0"/>
            <c:spPr>
              <a:solidFill>
                <a:srgbClr val="CCFFCC"/>
              </a:solidFill>
              <a:ln w="12700">
                <a:solidFill>
                  <a:srgbClr val="000000"/>
                </a:solidFill>
                <a:prstDash val="solid"/>
              </a:ln>
            </c:spPr>
          </c:dPt>
          <c:dPt>
            <c:idx val="33"/>
            <c:invertIfNegative val="0"/>
            <c:bubble3D val="0"/>
            <c:spPr>
              <a:solidFill>
                <a:srgbClr val="CCFFCC"/>
              </a:solidFill>
              <a:ln w="12700">
                <a:solidFill>
                  <a:srgbClr val="000000"/>
                </a:solidFill>
                <a:prstDash val="solid"/>
              </a:ln>
            </c:spPr>
          </c:dPt>
          <c:dPt>
            <c:idx val="34"/>
            <c:invertIfNegative val="0"/>
            <c:bubble3D val="0"/>
            <c:spPr>
              <a:solidFill>
                <a:srgbClr val="CCFFCC"/>
              </a:solidFill>
              <a:ln w="12700">
                <a:solidFill>
                  <a:srgbClr val="000000"/>
                </a:solidFill>
                <a:prstDash val="solid"/>
              </a:ln>
            </c:spPr>
          </c:dPt>
          <c:dPt>
            <c:idx val="35"/>
            <c:invertIfNegative val="0"/>
            <c:bubble3D val="0"/>
            <c:spPr>
              <a:solidFill>
                <a:srgbClr val="CCFFCC"/>
              </a:solidFill>
              <a:ln w="12700">
                <a:solidFill>
                  <a:srgbClr val="000000"/>
                </a:solidFill>
                <a:prstDash val="solid"/>
              </a:ln>
            </c:spPr>
          </c:dPt>
          <c:dPt>
            <c:idx val="36"/>
            <c:invertIfNegative val="0"/>
            <c:bubble3D val="0"/>
            <c:spPr>
              <a:solidFill>
                <a:srgbClr val="008000"/>
              </a:solidFill>
              <a:ln w="12700">
                <a:solidFill>
                  <a:srgbClr val="000000"/>
                </a:solidFill>
                <a:prstDash val="solid"/>
              </a:ln>
            </c:spPr>
          </c:dPt>
          <c:dPt>
            <c:idx val="37"/>
            <c:invertIfNegative val="0"/>
            <c:bubble3D val="0"/>
            <c:spPr>
              <a:solidFill>
                <a:srgbClr val="008000"/>
              </a:solidFill>
              <a:ln w="12700">
                <a:solidFill>
                  <a:srgbClr val="000000"/>
                </a:solidFill>
                <a:prstDash val="solid"/>
              </a:ln>
            </c:spPr>
          </c:dPt>
          <c:dPt>
            <c:idx val="38"/>
            <c:invertIfNegative val="0"/>
            <c:bubble3D val="0"/>
            <c:spPr>
              <a:solidFill>
                <a:srgbClr val="008000"/>
              </a:solidFill>
              <a:ln w="12700">
                <a:solidFill>
                  <a:srgbClr val="000000"/>
                </a:solidFill>
                <a:prstDash val="solid"/>
              </a:ln>
            </c:spPr>
          </c:dPt>
          <c:dPt>
            <c:idx val="39"/>
            <c:invertIfNegative val="0"/>
            <c:bubble3D val="0"/>
            <c:spPr>
              <a:solidFill>
                <a:srgbClr val="008000"/>
              </a:solidFill>
              <a:ln w="12700">
                <a:solidFill>
                  <a:srgbClr val="000000"/>
                </a:solidFill>
                <a:prstDash val="solid"/>
              </a:ln>
            </c:spPr>
          </c:dPt>
          <c:dPt>
            <c:idx val="40"/>
            <c:invertIfNegative val="0"/>
            <c:bubble3D val="0"/>
            <c:spPr>
              <a:solidFill>
                <a:srgbClr val="008000"/>
              </a:solidFill>
              <a:ln w="12700">
                <a:solidFill>
                  <a:srgbClr val="000000"/>
                </a:solidFill>
                <a:prstDash val="solid"/>
              </a:ln>
            </c:spPr>
          </c:dPt>
          <c:dPt>
            <c:idx val="41"/>
            <c:invertIfNegative val="0"/>
            <c:bubble3D val="0"/>
            <c:spPr>
              <a:solidFill>
                <a:srgbClr val="008000"/>
              </a:solidFill>
              <a:ln w="12700">
                <a:solidFill>
                  <a:srgbClr val="000000"/>
                </a:solidFill>
                <a:prstDash val="solid"/>
              </a:ln>
            </c:spPr>
          </c:dPt>
          <c:dPt>
            <c:idx val="42"/>
            <c:invertIfNegative val="0"/>
            <c:bubble3D val="0"/>
            <c:spPr>
              <a:solidFill>
                <a:srgbClr val="008000"/>
              </a:solidFill>
              <a:ln w="12700">
                <a:solidFill>
                  <a:srgbClr val="000000"/>
                </a:solidFill>
                <a:prstDash val="solid"/>
              </a:ln>
            </c:spPr>
          </c:dPt>
          <c:dPt>
            <c:idx val="43"/>
            <c:invertIfNegative val="0"/>
            <c:bubble3D val="0"/>
            <c:spPr>
              <a:solidFill>
                <a:srgbClr val="008000"/>
              </a:solidFill>
              <a:ln w="12700">
                <a:solidFill>
                  <a:srgbClr val="000000"/>
                </a:solidFill>
                <a:prstDash val="solid"/>
              </a:ln>
            </c:spPr>
          </c:dPt>
          <c:dPt>
            <c:idx val="44"/>
            <c:invertIfNegative val="0"/>
            <c:bubble3D val="0"/>
            <c:spPr>
              <a:solidFill>
                <a:srgbClr val="008000"/>
              </a:solidFill>
              <a:ln w="12700">
                <a:solidFill>
                  <a:srgbClr val="000000"/>
                </a:solidFill>
                <a:prstDash val="solid"/>
              </a:ln>
            </c:spPr>
          </c:dPt>
          <c:dPt>
            <c:idx val="45"/>
            <c:invertIfNegative val="0"/>
            <c:bubble3D val="0"/>
            <c:spPr>
              <a:solidFill>
                <a:srgbClr val="008000"/>
              </a:solidFill>
              <a:ln w="12700">
                <a:solidFill>
                  <a:srgbClr val="000000"/>
                </a:solidFill>
                <a:prstDash val="solid"/>
              </a:ln>
            </c:spPr>
          </c:dPt>
          <c:dPt>
            <c:idx val="46"/>
            <c:invertIfNegative val="0"/>
            <c:bubble3D val="0"/>
            <c:spPr>
              <a:solidFill>
                <a:srgbClr val="008000"/>
              </a:solidFill>
              <a:ln w="12700">
                <a:solidFill>
                  <a:srgbClr val="000000"/>
                </a:solidFill>
                <a:prstDash val="solid"/>
              </a:ln>
            </c:spPr>
          </c:dPt>
          <c:dPt>
            <c:idx val="47"/>
            <c:invertIfNegative val="0"/>
            <c:bubble3D val="0"/>
            <c:spPr>
              <a:solidFill>
                <a:srgbClr val="008000"/>
              </a:solidFill>
              <a:ln w="12700">
                <a:solidFill>
                  <a:srgbClr val="000000"/>
                </a:solidFill>
                <a:prstDash val="solid"/>
              </a:ln>
            </c:spPr>
          </c:dPt>
          <c:cat>
            <c:strRef>
              <c:f>Hitaveita!$D$8:$D$58</c:f>
              <c:strCache>
                <c:ptCount val="51"/>
                <c:pt idx="0">
                  <c:v>Jan '14</c:v>
                </c:pt>
                <c:pt idx="1">
                  <c:v>Feb '14</c:v>
                </c:pt>
                <c:pt idx="2">
                  <c:v>Mar '14</c:v>
                </c:pt>
                <c:pt idx="3">
                  <c:v>Apr '14</c:v>
                </c:pt>
                <c:pt idx="4">
                  <c:v>Maí '14</c:v>
                </c:pt>
                <c:pt idx="5">
                  <c:v>Jún '14</c:v>
                </c:pt>
                <c:pt idx="6">
                  <c:v>Júl '14</c:v>
                </c:pt>
                <c:pt idx="7">
                  <c:v>Ágú '14</c:v>
                </c:pt>
                <c:pt idx="8">
                  <c:v>Sep '14</c:v>
                </c:pt>
                <c:pt idx="9">
                  <c:v>Okt '14</c:v>
                </c:pt>
                <c:pt idx="10">
                  <c:v>Nóv '14</c:v>
                </c:pt>
                <c:pt idx="11">
                  <c:v>Des '14</c:v>
                </c:pt>
                <c:pt idx="12">
                  <c:v>SAM '14</c:v>
                </c:pt>
                <c:pt idx="13">
                  <c:v>Jan '15</c:v>
                </c:pt>
                <c:pt idx="14">
                  <c:v>Feb '15</c:v>
                </c:pt>
                <c:pt idx="15">
                  <c:v>Mar '15</c:v>
                </c:pt>
                <c:pt idx="16">
                  <c:v>Apr '15</c:v>
                </c:pt>
                <c:pt idx="17">
                  <c:v>Maí '15</c:v>
                </c:pt>
                <c:pt idx="18">
                  <c:v>Jún '15</c:v>
                </c:pt>
                <c:pt idx="19">
                  <c:v>Júl '15</c:v>
                </c:pt>
                <c:pt idx="20">
                  <c:v>Ágú '15</c:v>
                </c:pt>
                <c:pt idx="21">
                  <c:v>Sep '15</c:v>
                </c:pt>
                <c:pt idx="22">
                  <c:v>Okt '15</c:v>
                </c:pt>
                <c:pt idx="23">
                  <c:v>Nóv '15</c:v>
                </c:pt>
                <c:pt idx="24">
                  <c:v>Des '15</c:v>
                </c:pt>
                <c:pt idx="25">
                  <c:v>SAM '14</c:v>
                </c:pt>
                <c:pt idx="26">
                  <c:v>Jan '16</c:v>
                </c:pt>
                <c:pt idx="27">
                  <c:v>Feb '16</c:v>
                </c:pt>
                <c:pt idx="28">
                  <c:v>Mar '16</c:v>
                </c:pt>
                <c:pt idx="29">
                  <c:v>Apr '16</c:v>
                </c:pt>
                <c:pt idx="30">
                  <c:v>Maí '16</c:v>
                </c:pt>
                <c:pt idx="31">
                  <c:v>Jún '16</c:v>
                </c:pt>
                <c:pt idx="32">
                  <c:v>Júl '16</c:v>
                </c:pt>
                <c:pt idx="33">
                  <c:v>Ágú '16</c:v>
                </c:pt>
                <c:pt idx="34">
                  <c:v>Sep '16</c:v>
                </c:pt>
                <c:pt idx="35">
                  <c:v>Okt '16</c:v>
                </c:pt>
                <c:pt idx="36">
                  <c:v>Nóv '16</c:v>
                </c:pt>
                <c:pt idx="37">
                  <c:v>Des '16</c:v>
                </c:pt>
                <c:pt idx="38">
                  <c:v>SAM '14</c:v>
                </c:pt>
                <c:pt idx="39">
                  <c:v>Jan '17</c:v>
                </c:pt>
                <c:pt idx="40">
                  <c:v>Feb '17</c:v>
                </c:pt>
                <c:pt idx="41">
                  <c:v>Mar '17</c:v>
                </c:pt>
                <c:pt idx="42">
                  <c:v>Apr '17</c:v>
                </c:pt>
                <c:pt idx="43">
                  <c:v>Maí '17</c:v>
                </c:pt>
                <c:pt idx="44">
                  <c:v>Jún '17</c:v>
                </c:pt>
                <c:pt idx="45">
                  <c:v>Júl '17</c:v>
                </c:pt>
                <c:pt idx="46">
                  <c:v>Ágú '17</c:v>
                </c:pt>
                <c:pt idx="47">
                  <c:v>Sep '17</c:v>
                </c:pt>
                <c:pt idx="48">
                  <c:v>Okt '17</c:v>
                </c:pt>
                <c:pt idx="49">
                  <c:v>Nóv '17</c:v>
                </c:pt>
                <c:pt idx="50">
                  <c:v>Des '17</c:v>
                </c:pt>
              </c:strCache>
            </c:strRef>
          </c:cat>
          <c:val>
            <c:numRef>
              <c:f>Hitaveita!$G$8:$G$58</c:f>
              <c:numCache>
                <c:formatCode>0.000</c:formatCod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val>
        </c:ser>
        <c:dLbls>
          <c:showLegendKey val="0"/>
          <c:showVal val="0"/>
          <c:showCatName val="0"/>
          <c:showSerName val="0"/>
          <c:showPercent val="0"/>
          <c:showBubbleSize val="0"/>
        </c:dLbls>
        <c:gapWidth val="30"/>
        <c:axId val="67763200"/>
        <c:axId val="103785216"/>
      </c:barChart>
      <c:catAx>
        <c:axId val="67763200"/>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950" b="0" i="0" u="none" strike="noStrike" baseline="0">
                <a:solidFill>
                  <a:srgbClr val="000000"/>
                </a:solidFill>
                <a:latin typeface="Arial"/>
                <a:ea typeface="Arial"/>
                <a:cs typeface="Arial"/>
              </a:defRPr>
            </a:pPr>
            <a:endParaRPr lang="is-IS"/>
          </a:p>
        </c:txPr>
        <c:crossAx val="103785216"/>
        <c:crosses val="autoZero"/>
        <c:auto val="1"/>
        <c:lblAlgn val="ctr"/>
        <c:lblOffset val="100"/>
        <c:tickLblSkip val="2"/>
        <c:tickMarkSkip val="1"/>
        <c:noMultiLvlLbl val="0"/>
      </c:catAx>
      <c:valAx>
        <c:axId val="103785216"/>
        <c:scaling>
          <c:orientation val="minMax"/>
        </c:scaling>
        <c:delete val="0"/>
        <c:axPos val="l"/>
        <c:majorGridlines>
          <c:spPr>
            <a:ln w="3175">
              <a:solidFill>
                <a:srgbClr val="000000"/>
              </a:solidFill>
              <a:prstDash val="solid"/>
            </a:ln>
          </c:spPr>
        </c:majorGridlines>
        <c:title>
          <c:tx>
            <c:rich>
              <a:bodyPr rot="0" vert="horz"/>
              <a:lstStyle/>
              <a:p>
                <a:pPr algn="ctr">
                  <a:defRPr sz="1100" b="1" i="0" u="none" strike="noStrike" baseline="0">
                    <a:solidFill>
                      <a:srgbClr val="000000"/>
                    </a:solidFill>
                    <a:latin typeface="Arial"/>
                    <a:ea typeface="Arial"/>
                    <a:cs typeface="Arial"/>
                  </a:defRPr>
                </a:pPr>
                <a:r>
                  <a:rPr lang="is-IS" sz="1100"/>
                  <a:t>(m</a:t>
                </a:r>
                <a:r>
                  <a:rPr lang="is-IS" sz="1100" baseline="30000"/>
                  <a:t>3</a:t>
                </a:r>
                <a:r>
                  <a:rPr lang="is-IS" sz="1100"/>
                  <a:t>) </a:t>
                </a:r>
              </a:p>
            </c:rich>
          </c:tx>
          <c:layout>
            <c:manualLayout>
              <c:xMode val="edge"/>
              <c:yMode val="edge"/>
              <c:x val="7.8154497479050331E-2"/>
              <c:y val="0.47727272727272746"/>
            </c:manualLayout>
          </c:layout>
          <c:overlay val="0"/>
          <c:spPr>
            <a:noFill/>
            <a:ln w="25400">
              <a:noFill/>
            </a:ln>
          </c:spPr>
        </c:title>
        <c:numFmt formatCode="0.000" sourceLinked="1"/>
        <c:majorTickMark val="out"/>
        <c:minorTickMark val="none"/>
        <c:tickLblPos val="nextTo"/>
        <c:spPr>
          <a:ln w="3175">
            <a:solidFill>
              <a:schemeClr val="bg1"/>
            </a:solidFill>
            <a:prstDash val="solid"/>
          </a:ln>
        </c:spPr>
        <c:txPr>
          <a:bodyPr rot="0" vert="horz"/>
          <a:lstStyle/>
          <a:p>
            <a:pPr>
              <a:defRPr sz="950" b="0" i="0" u="none" strike="noStrike" baseline="0">
                <a:solidFill>
                  <a:srgbClr val="000000"/>
                </a:solidFill>
                <a:latin typeface="Arial"/>
                <a:ea typeface="Arial"/>
                <a:cs typeface="Arial"/>
              </a:defRPr>
            </a:pPr>
            <a:endParaRPr lang="is-IS"/>
          </a:p>
        </c:txPr>
        <c:crossAx val="67763200"/>
        <c:crosses val="autoZero"/>
        <c:crossBetween val="between"/>
      </c:valAx>
      <c:spPr>
        <a:solidFill>
          <a:srgbClr val="FEDA98"/>
        </a:solidFill>
        <a:ln w="12700">
          <a:solidFill>
            <a:srgbClr val="808080"/>
          </a:solidFill>
          <a:prstDash val="solid"/>
        </a:ln>
      </c:spPr>
    </c:plotArea>
    <c:plotVisOnly val="0"/>
    <c:dispBlanksAs val="gap"/>
    <c:showDLblsOverMax val="0"/>
  </c:chart>
  <c:spPr>
    <a:solidFill>
      <a:srgbClr val="FCA304"/>
    </a:solidFill>
    <a:ln w="19050">
      <a:solidFill>
        <a:schemeClr val="tx1">
          <a:lumMod val="65000"/>
          <a:lumOff val="35000"/>
        </a:schemeClr>
      </a:solidFill>
    </a:ln>
  </c:spPr>
  <c:txPr>
    <a:bodyPr/>
    <a:lstStyle/>
    <a:p>
      <a:pPr>
        <a:defRPr sz="950" b="0" i="0" u="none" strike="noStrike" baseline="0">
          <a:solidFill>
            <a:srgbClr val="000000"/>
          </a:solidFill>
          <a:latin typeface="Arial"/>
          <a:ea typeface="Arial"/>
          <a:cs typeface="Arial"/>
        </a:defRPr>
      </a:pPr>
      <a:endParaRPr lang="is-IS"/>
    </a:p>
  </c:txPr>
  <c:printSettings>
    <c:headerFooter alignWithMargins="0"/>
    <c:pageMargins b="1" l="0.75000000000000022" r="0.75000000000000022" t="1" header="0.5" footer="0.5"/>
    <c:pageSetup paperSize="9" orientation="landscape" horizontalDpi="300" verticalDpi="300"/>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333375</xdr:colOff>
      <xdr:row>33</xdr:row>
      <xdr:rowOff>133350</xdr:rowOff>
    </xdr:from>
    <xdr:to>
      <xdr:col>25</xdr:col>
      <xdr:colOff>304800</xdr:colOff>
      <xdr:row>71</xdr:row>
      <xdr:rowOff>142876</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352425</xdr:colOff>
      <xdr:row>1</xdr:row>
      <xdr:rowOff>19050</xdr:rowOff>
    </xdr:from>
    <xdr:to>
      <xdr:col>25</xdr:col>
      <xdr:colOff>295275</xdr:colOff>
      <xdr:row>32</xdr:row>
      <xdr:rowOff>104775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19050</xdr:colOff>
      <xdr:row>1</xdr:row>
      <xdr:rowOff>171450</xdr:rowOff>
    </xdr:from>
    <xdr:to>
      <xdr:col>2</xdr:col>
      <xdr:colOff>885825</xdr:colOff>
      <xdr:row>6</xdr:row>
      <xdr:rowOff>447676</xdr:rowOff>
    </xdr:to>
    <xdr:pic>
      <xdr:nvPicPr>
        <xdr:cNvPr id="4" name="Picture 3" descr="S:\VAKINN\Merki fyrir þátttakendur\Merki VAKANS\VAKINN_Quality_Logo_A_300p.pn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95275" y="371475"/>
          <a:ext cx="1428750" cy="1343026"/>
        </a:xfrm>
        <a:prstGeom prst="rect">
          <a:avLst/>
        </a:prstGeom>
        <a:noFill/>
        <a:ln>
          <a:noFill/>
        </a:ln>
      </xdr:spPr>
    </xdr:pic>
    <xdr:clientData/>
  </xdr:twoCellAnchor>
</xdr:wsDr>
</file>

<file path=xl/drawings/drawing2.xml><?xml version="1.0" encoding="utf-8"?>
<c:userShapes xmlns:c="http://schemas.openxmlformats.org/drawingml/2006/chart">
  <cdr:relSizeAnchor xmlns:cdr="http://schemas.openxmlformats.org/drawingml/2006/chartDrawing">
    <cdr:from>
      <cdr:x>0.00817</cdr:x>
      <cdr:y>0.00578</cdr:y>
    </cdr:from>
    <cdr:to>
      <cdr:x>0.0676</cdr:x>
      <cdr:y>0.0999</cdr:y>
    </cdr:to>
    <cdr:pic>
      <cdr:nvPicPr>
        <cdr:cNvPr id="4" name="Picture 3" descr="S:\VAKINN\Merki fyrir þátttakendur\Merki VAKANS\VAKINN_Quality_Logo_A_300p.png"/>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85725" y="42902"/>
          <a:ext cx="623184" cy="698351"/>
        </a:xfrm>
        <a:prstGeom xmlns:a="http://schemas.openxmlformats.org/drawingml/2006/main" prst="rect">
          <a:avLst/>
        </a:prstGeom>
        <a:noFill xmlns:a="http://schemas.openxmlformats.org/drawingml/2006/main"/>
        <a:ln xmlns:a="http://schemas.openxmlformats.org/drawingml/2006/main">
          <a:noFill/>
        </a:ln>
      </cdr:spPr>
    </cdr:pic>
  </cdr:relSizeAnchor>
</c:userShapes>
</file>

<file path=xl/drawings/drawing3.xml><?xml version="1.0" encoding="utf-8"?>
<c:userShapes xmlns:c="http://schemas.openxmlformats.org/drawingml/2006/chart">
  <cdr:relSizeAnchor xmlns:cdr="http://schemas.openxmlformats.org/drawingml/2006/chartDrawing">
    <cdr:from>
      <cdr:x>0.02637</cdr:x>
      <cdr:y>0.03284</cdr:y>
    </cdr:from>
    <cdr:to>
      <cdr:x>0.08663</cdr:x>
      <cdr:y>0.1403</cdr:y>
    </cdr:to>
    <cdr:pic>
      <cdr:nvPicPr>
        <cdr:cNvPr id="5" name="Picture 4" descr="S:\VAKINN\Merki fyrir þátttakendur\Merki VAKANS\VAKINN_Quality_Logo_A_300p.png"/>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66700" y="209550"/>
          <a:ext cx="609600" cy="685800"/>
        </a:xfrm>
        <a:prstGeom xmlns:a="http://schemas.openxmlformats.org/drawingml/2006/main" prst="rect">
          <a:avLst/>
        </a:prstGeom>
        <a:noFill xmlns:a="http://schemas.openxmlformats.org/drawingml/2006/main"/>
        <a:ln xmlns:a="http://schemas.openxmlformats.org/drawingml/2006/main">
          <a:noFill/>
        </a:ln>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T67"/>
  <sheetViews>
    <sheetView tabSelected="1" workbookViewId="0">
      <selection activeCell="E14" sqref="E14"/>
    </sheetView>
  </sheetViews>
  <sheetFormatPr defaultRowHeight="15" x14ac:dyDescent="0.25"/>
  <cols>
    <col min="1" max="1" width="4.140625" style="18" customWidth="1"/>
    <col min="2" max="2" width="8.42578125" style="18" customWidth="1"/>
    <col min="3" max="3" width="13.42578125" style="18" customWidth="1"/>
    <col min="4" max="4" width="6.140625" style="18" hidden="1" customWidth="1"/>
    <col min="5" max="7" width="12.7109375" style="18" customWidth="1"/>
    <col min="8" max="8" width="33.28515625" style="18" customWidth="1"/>
    <col min="9" max="10" width="10.28515625" style="7" bestFit="1" customWidth="1"/>
    <col min="11" max="251" width="9.140625" style="7"/>
    <col min="252" max="252" width="7" style="7" customWidth="1"/>
    <col min="253" max="253" width="9.85546875" style="7" customWidth="1"/>
    <col min="254" max="254" width="13.28515625" style="7" customWidth="1"/>
    <col min="255" max="255" width="0" style="7" hidden="1" customWidth="1"/>
    <col min="256" max="256" width="15.140625" style="7" customWidth="1"/>
    <col min="257" max="257" width="14" style="7" customWidth="1"/>
    <col min="258" max="258" width="16.140625" style="7" customWidth="1"/>
    <col min="259" max="262" width="8.42578125" style="7" bestFit="1" customWidth="1"/>
    <col min="263" max="263" width="0" style="7" hidden="1" customWidth="1"/>
    <col min="264" max="264" width="8.140625" style="7" bestFit="1" customWidth="1"/>
    <col min="265" max="266" width="10.28515625" style="7" bestFit="1" customWidth="1"/>
    <col min="267" max="507" width="9.140625" style="7"/>
    <col min="508" max="508" width="7" style="7" customWidth="1"/>
    <col min="509" max="509" width="9.85546875" style="7" customWidth="1"/>
    <col min="510" max="510" width="13.28515625" style="7" customWidth="1"/>
    <col min="511" max="511" width="0" style="7" hidden="1" customWidth="1"/>
    <col min="512" max="512" width="15.140625" style="7" customWidth="1"/>
    <col min="513" max="513" width="14" style="7" customWidth="1"/>
    <col min="514" max="514" width="16.140625" style="7" customWidth="1"/>
    <col min="515" max="518" width="8.42578125" style="7" bestFit="1" customWidth="1"/>
    <col min="519" max="519" width="0" style="7" hidden="1" customWidth="1"/>
    <col min="520" max="520" width="8.140625" style="7" bestFit="1" customWidth="1"/>
    <col min="521" max="522" width="10.28515625" style="7" bestFit="1" customWidth="1"/>
    <col min="523" max="763" width="9.140625" style="7"/>
    <col min="764" max="764" width="7" style="7" customWidth="1"/>
    <col min="765" max="765" width="9.85546875" style="7" customWidth="1"/>
    <col min="766" max="766" width="13.28515625" style="7" customWidth="1"/>
    <col min="767" max="767" width="0" style="7" hidden="1" customWidth="1"/>
    <col min="768" max="768" width="15.140625" style="7" customWidth="1"/>
    <col min="769" max="769" width="14" style="7" customWidth="1"/>
    <col min="770" max="770" width="16.140625" style="7" customWidth="1"/>
    <col min="771" max="774" width="8.42578125" style="7" bestFit="1" customWidth="1"/>
    <col min="775" max="775" width="0" style="7" hidden="1" customWidth="1"/>
    <col min="776" max="776" width="8.140625" style="7" bestFit="1" customWidth="1"/>
    <col min="777" max="778" width="10.28515625" style="7" bestFit="1" customWidth="1"/>
    <col min="779" max="1019" width="9.140625" style="7"/>
    <col min="1020" max="1020" width="7" style="7" customWidth="1"/>
    <col min="1021" max="1021" width="9.85546875" style="7" customWidth="1"/>
    <col min="1022" max="1022" width="13.28515625" style="7" customWidth="1"/>
    <col min="1023" max="1023" width="0" style="7" hidden="1" customWidth="1"/>
    <col min="1024" max="1024" width="15.140625" style="7" customWidth="1"/>
    <col min="1025" max="1025" width="14" style="7" customWidth="1"/>
    <col min="1026" max="1026" width="16.140625" style="7" customWidth="1"/>
    <col min="1027" max="1030" width="8.42578125" style="7" bestFit="1" customWidth="1"/>
    <col min="1031" max="1031" width="0" style="7" hidden="1" customWidth="1"/>
    <col min="1032" max="1032" width="8.140625" style="7" bestFit="1" customWidth="1"/>
    <col min="1033" max="1034" width="10.28515625" style="7" bestFit="1" customWidth="1"/>
    <col min="1035" max="1275" width="9.140625" style="7"/>
    <col min="1276" max="1276" width="7" style="7" customWidth="1"/>
    <col min="1277" max="1277" width="9.85546875" style="7" customWidth="1"/>
    <col min="1278" max="1278" width="13.28515625" style="7" customWidth="1"/>
    <col min="1279" max="1279" width="0" style="7" hidden="1" customWidth="1"/>
    <col min="1280" max="1280" width="15.140625" style="7" customWidth="1"/>
    <col min="1281" max="1281" width="14" style="7" customWidth="1"/>
    <col min="1282" max="1282" width="16.140625" style="7" customWidth="1"/>
    <col min="1283" max="1286" width="8.42578125" style="7" bestFit="1" customWidth="1"/>
    <col min="1287" max="1287" width="0" style="7" hidden="1" customWidth="1"/>
    <col min="1288" max="1288" width="8.140625" style="7" bestFit="1" customWidth="1"/>
    <col min="1289" max="1290" width="10.28515625" style="7" bestFit="1" customWidth="1"/>
    <col min="1291" max="1531" width="9.140625" style="7"/>
    <col min="1532" max="1532" width="7" style="7" customWidth="1"/>
    <col min="1533" max="1533" width="9.85546875" style="7" customWidth="1"/>
    <col min="1534" max="1534" width="13.28515625" style="7" customWidth="1"/>
    <col min="1535" max="1535" width="0" style="7" hidden="1" customWidth="1"/>
    <col min="1536" max="1536" width="15.140625" style="7" customWidth="1"/>
    <col min="1537" max="1537" width="14" style="7" customWidth="1"/>
    <col min="1538" max="1538" width="16.140625" style="7" customWidth="1"/>
    <col min="1539" max="1542" width="8.42578125" style="7" bestFit="1" customWidth="1"/>
    <col min="1543" max="1543" width="0" style="7" hidden="1" customWidth="1"/>
    <col min="1544" max="1544" width="8.140625" style="7" bestFit="1" customWidth="1"/>
    <col min="1545" max="1546" width="10.28515625" style="7" bestFit="1" customWidth="1"/>
    <col min="1547" max="1787" width="9.140625" style="7"/>
    <col min="1788" max="1788" width="7" style="7" customWidth="1"/>
    <col min="1789" max="1789" width="9.85546875" style="7" customWidth="1"/>
    <col min="1790" max="1790" width="13.28515625" style="7" customWidth="1"/>
    <col min="1791" max="1791" width="0" style="7" hidden="1" customWidth="1"/>
    <col min="1792" max="1792" width="15.140625" style="7" customWidth="1"/>
    <col min="1793" max="1793" width="14" style="7" customWidth="1"/>
    <col min="1794" max="1794" width="16.140625" style="7" customWidth="1"/>
    <col min="1795" max="1798" width="8.42578125" style="7" bestFit="1" customWidth="1"/>
    <col min="1799" max="1799" width="0" style="7" hidden="1" customWidth="1"/>
    <col min="1800" max="1800" width="8.140625" style="7" bestFit="1" customWidth="1"/>
    <col min="1801" max="1802" width="10.28515625" style="7" bestFit="1" customWidth="1"/>
    <col min="1803" max="2043" width="9.140625" style="7"/>
    <col min="2044" max="2044" width="7" style="7" customWidth="1"/>
    <col min="2045" max="2045" width="9.85546875" style="7" customWidth="1"/>
    <col min="2046" max="2046" width="13.28515625" style="7" customWidth="1"/>
    <col min="2047" max="2047" width="0" style="7" hidden="1" customWidth="1"/>
    <col min="2048" max="2048" width="15.140625" style="7" customWidth="1"/>
    <col min="2049" max="2049" width="14" style="7" customWidth="1"/>
    <col min="2050" max="2050" width="16.140625" style="7" customWidth="1"/>
    <col min="2051" max="2054" width="8.42578125" style="7" bestFit="1" customWidth="1"/>
    <col min="2055" max="2055" width="0" style="7" hidden="1" customWidth="1"/>
    <col min="2056" max="2056" width="8.140625" style="7" bestFit="1" customWidth="1"/>
    <col min="2057" max="2058" width="10.28515625" style="7" bestFit="1" customWidth="1"/>
    <col min="2059" max="2299" width="9.140625" style="7"/>
    <col min="2300" max="2300" width="7" style="7" customWidth="1"/>
    <col min="2301" max="2301" width="9.85546875" style="7" customWidth="1"/>
    <col min="2302" max="2302" width="13.28515625" style="7" customWidth="1"/>
    <col min="2303" max="2303" width="0" style="7" hidden="1" customWidth="1"/>
    <col min="2304" max="2304" width="15.140625" style="7" customWidth="1"/>
    <col min="2305" max="2305" width="14" style="7" customWidth="1"/>
    <col min="2306" max="2306" width="16.140625" style="7" customWidth="1"/>
    <col min="2307" max="2310" width="8.42578125" style="7" bestFit="1" customWidth="1"/>
    <col min="2311" max="2311" width="0" style="7" hidden="1" customWidth="1"/>
    <col min="2312" max="2312" width="8.140625" style="7" bestFit="1" customWidth="1"/>
    <col min="2313" max="2314" width="10.28515625" style="7" bestFit="1" customWidth="1"/>
    <col min="2315" max="2555" width="9.140625" style="7"/>
    <col min="2556" max="2556" width="7" style="7" customWidth="1"/>
    <col min="2557" max="2557" width="9.85546875" style="7" customWidth="1"/>
    <col min="2558" max="2558" width="13.28515625" style="7" customWidth="1"/>
    <col min="2559" max="2559" width="0" style="7" hidden="1" customWidth="1"/>
    <col min="2560" max="2560" width="15.140625" style="7" customWidth="1"/>
    <col min="2561" max="2561" width="14" style="7" customWidth="1"/>
    <col min="2562" max="2562" width="16.140625" style="7" customWidth="1"/>
    <col min="2563" max="2566" width="8.42578125" style="7" bestFit="1" customWidth="1"/>
    <col min="2567" max="2567" width="0" style="7" hidden="1" customWidth="1"/>
    <col min="2568" max="2568" width="8.140625" style="7" bestFit="1" customWidth="1"/>
    <col min="2569" max="2570" width="10.28515625" style="7" bestFit="1" customWidth="1"/>
    <col min="2571" max="2811" width="9.140625" style="7"/>
    <col min="2812" max="2812" width="7" style="7" customWidth="1"/>
    <col min="2813" max="2813" width="9.85546875" style="7" customWidth="1"/>
    <col min="2814" max="2814" width="13.28515625" style="7" customWidth="1"/>
    <col min="2815" max="2815" width="0" style="7" hidden="1" customWidth="1"/>
    <col min="2816" max="2816" width="15.140625" style="7" customWidth="1"/>
    <col min="2817" max="2817" width="14" style="7" customWidth="1"/>
    <col min="2818" max="2818" width="16.140625" style="7" customWidth="1"/>
    <col min="2819" max="2822" width="8.42578125" style="7" bestFit="1" customWidth="1"/>
    <col min="2823" max="2823" width="0" style="7" hidden="1" customWidth="1"/>
    <col min="2824" max="2824" width="8.140625" style="7" bestFit="1" customWidth="1"/>
    <col min="2825" max="2826" width="10.28515625" style="7" bestFit="1" customWidth="1"/>
    <col min="2827" max="3067" width="9.140625" style="7"/>
    <col min="3068" max="3068" width="7" style="7" customWidth="1"/>
    <col min="3069" max="3069" width="9.85546875" style="7" customWidth="1"/>
    <col min="3070" max="3070" width="13.28515625" style="7" customWidth="1"/>
    <col min="3071" max="3071" width="0" style="7" hidden="1" customWidth="1"/>
    <col min="3072" max="3072" width="15.140625" style="7" customWidth="1"/>
    <col min="3073" max="3073" width="14" style="7" customWidth="1"/>
    <col min="3074" max="3074" width="16.140625" style="7" customWidth="1"/>
    <col min="3075" max="3078" width="8.42578125" style="7" bestFit="1" customWidth="1"/>
    <col min="3079" max="3079" width="0" style="7" hidden="1" customWidth="1"/>
    <col min="3080" max="3080" width="8.140625" style="7" bestFit="1" customWidth="1"/>
    <col min="3081" max="3082" width="10.28515625" style="7" bestFit="1" customWidth="1"/>
    <col min="3083" max="3323" width="9.140625" style="7"/>
    <col min="3324" max="3324" width="7" style="7" customWidth="1"/>
    <col min="3325" max="3325" width="9.85546875" style="7" customWidth="1"/>
    <col min="3326" max="3326" width="13.28515625" style="7" customWidth="1"/>
    <col min="3327" max="3327" width="0" style="7" hidden="1" customWidth="1"/>
    <col min="3328" max="3328" width="15.140625" style="7" customWidth="1"/>
    <col min="3329" max="3329" width="14" style="7" customWidth="1"/>
    <col min="3330" max="3330" width="16.140625" style="7" customWidth="1"/>
    <col min="3331" max="3334" width="8.42578125" style="7" bestFit="1" customWidth="1"/>
    <col min="3335" max="3335" width="0" style="7" hidden="1" customWidth="1"/>
    <col min="3336" max="3336" width="8.140625" style="7" bestFit="1" customWidth="1"/>
    <col min="3337" max="3338" width="10.28515625" style="7" bestFit="1" customWidth="1"/>
    <col min="3339" max="3579" width="9.140625" style="7"/>
    <col min="3580" max="3580" width="7" style="7" customWidth="1"/>
    <col min="3581" max="3581" width="9.85546875" style="7" customWidth="1"/>
    <col min="3582" max="3582" width="13.28515625" style="7" customWidth="1"/>
    <col min="3583" max="3583" width="0" style="7" hidden="1" customWidth="1"/>
    <col min="3584" max="3584" width="15.140625" style="7" customWidth="1"/>
    <col min="3585" max="3585" width="14" style="7" customWidth="1"/>
    <col min="3586" max="3586" width="16.140625" style="7" customWidth="1"/>
    <col min="3587" max="3590" width="8.42578125" style="7" bestFit="1" customWidth="1"/>
    <col min="3591" max="3591" width="0" style="7" hidden="1" customWidth="1"/>
    <col min="3592" max="3592" width="8.140625" style="7" bestFit="1" customWidth="1"/>
    <col min="3593" max="3594" width="10.28515625" style="7" bestFit="1" customWidth="1"/>
    <col min="3595" max="3835" width="9.140625" style="7"/>
    <col min="3836" max="3836" width="7" style="7" customWidth="1"/>
    <col min="3837" max="3837" width="9.85546875" style="7" customWidth="1"/>
    <col min="3838" max="3838" width="13.28515625" style="7" customWidth="1"/>
    <col min="3839" max="3839" width="0" style="7" hidden="1" customWidth="1"/>
    <col min="3840" max="3840" width="15.140625" style="7" customWidth="1"/>
    <col min="3841" max="3841" width="14" style="7" customWidth="1"/>
    <col min="3842" max="3842" width="16.140625" style="7" customWidth="1"/>
    <col min="3843" max="3846" width="8.42578125" style="7" bestFit="1" customWidth="1"/>
    <col min="3847" max="3847" width="0" style="7" hidden="1" customWidth="1"/>
    <col min="3848" max="3848" width="8.140625" style="7" bestFit="1" customWidth="1"/>
    <col min="3849" max="3850" width="10.28515625" style="7" bestFit="1" customWidth="1"/>
    <col min="3851" max="4091" width="9.140625" style="7"/>
    <col min="4092" max="4092" width="7" style="7" customWidth="1"/>
    <col min="4093" max="4093" width="9.85546875" style="7" customWidth="1"/>
    <col min="4094" max="4094" width="13.28515625" style="7" customWidth="1"/>
    <col min="4095" max="4095" width="0" style="7" hidden="1" customWidth="1"/>
    <col min="4096" max="4096" width="15.140625" style="7" customWidth="1"/>
    <col min="4097" max="4097" width="14" style="7" customWidth="1"/>
    <col min="4098" max="4098" width="16.140625" style="7" customWidth="1"/>
    <col min="4099" max="4102" width="8.42578125" style="7" bestFit="1" customWidth="1"/>
    <col min="4103" max="4103" width="0" style="7" hidden="1" customWidth="1"/>
    <col min="4104" max="4104" width="8.140625" style="7" bestFit="1" customWidth="1"/>
    <col min="4105" max="4106" width="10.28515625" style="7" bestFit="1" customWidth="1"/>
    <col min="4107" max="4347" width="9.140625" style="7"/>
    <col min="4348" max="4348" width="7" style="7" customWidth="1"/>
    <col min="4349" max="4349" width="9.85546875" style="7" customWidth="1"/>
    <col min="4350" max="4350" width="13.28515625" style="7" customWidth="1"/>
    <col min="4351" max="4351" width="0" style="7" hidden="1" customWidth="1"/>
    <col min="4352" max="4352" width="15.140625" style="7" customWidth="1"/>
    <col min="4353" max="4353" width="14" style="7" customWidth="1"/>
    <col min="4354" max="4354" width="16.140625" style="7" customWidth="1"/>
    <col min="4355" max="4358" width="8.42578125" style="7" bestFit="1" customWidth="1"/>
    <col min="4359" max="4359" width="0" style="7" hidden="1" customWidth="1"/>
    <col min="4360" max="4360" width="8.140625" style="7" bestFit="1" customWidth="1"/>
    <col min="4361" max="4362" width="10.28515625" style="7" bestFit="1" customWidth="1"/>
    <col min="4363" max="4603" width="9.140625" style="7"/>
    <col min="4604" max="4604" width="7" style="7" customWidth="1"/>
    <col min="4605" max="4605" width="9.85546875" style="7" customWidth="1"/>
    <col min="4606" max="4606" width="13.28515625" style="7" customWidth="1"/>
    <col min="4607" max="4607" width="0" style="7" hidden="1" customWidth="1"/>
    <col min="4608" max="4608" width="15.140625" style="7" customWidth="1"/>
    <col min="4609" max="4609" width="14" style="7" customWidth="1"/>
    <col min="4610" max="4610" width="16.140625" style="7" customWidth="1"/>
    <col min="4611" max="4614" width="8.42578125" style="7" bestFit="1" customWidth="1"/>
    <col min="4615" max="4615" width="0" style="7" hidden="1" customWidth="1"/>
    <col min="4616" max="4616" width="8.140625" style="7" bestFit="1" customWidth="1"/>
    <col min="4617" max="4618" width="10.28515625" style="7" bestFit="1" customWidth="1"/>
    <col min="4619" max="4859" width="9.140625" style="7"/>
    <col min="4860" max="4860" width="7" style="7" customWidth="1"/>
    <col min="4861" max="4861" width="9.85546875" style="7" customWidth="1"/>
    <col min="4862" max="4862" width="13.28515625" style="7" customWidth="1"/>
    <col min="4863" max="4863" width="0" style="7" hidden="1" customWidth="1"/>
    <col min="4864" max="4864" width="15.140625" style="7" customWidth="1"/>
    <col min="4865" max="4865" width="14" style="7" customWidth="1"/>
    <col min="4866" max="4866" width="16.140625" style="7" customWidth="1"/>
    <col min="4867" max="4870" width="8.42578125" style="7" bestFit="1" customWidth="1"/>
    <col min="4871" max="4871" width="0" style="7" hidden="1" customWidth="1"/>
    <col min="4872" max="4872" width="8.140625" style="7" bestFit="1" customWidth="1"/>
    <col min="4873" max="4874" width="10.28515625" style="7" bestFit="1" customWidth="1"/>
    <col min="4875" max="5115" width="9.140625" style="7"/>
    <col min="5116" max="5116" width="7" style="7" customWidth="1"/>
    <col min="5117" max="5117" width="9.85546875" style="7" customWidth="1"/>
    <col min="5118" max="5118" width="13.28515625" style="7" customWidth="1"/>
    <col min="5119" max="5119" width="0" style="7" hidden="1" customWidth="1"/>
    <col min="5120" max="5120" width="15.140625" style="7" customWidth="1"/>
    <col min="5121" max="5121" width="14" style="7" customWidth="1"/>
    <col min="5122" max="5122" width="16.140625" style="7" customWidth="1"/>
    <col min="5123" max="5126" width="8.42578125" style="7" bestFit="1" customWidth="1"/>
    <col min="5127" max="5127" width="0" style="7" hidden="1" customWidth="1"/>
    <col min="5128" max="5128" width="8.140625" style="7" bestFit="1" customWidth="1"/>
    <col min="5129" max="5130" width="10.28515625" style="7" bestFit="1" customWidth="1"/>
    <col min="5131" max="5371" width="9.140625" style="7"/>
    <col min="5372" max="5372" width="7" style="7" customWidth="1"/>
    <col min="5373" max="5373" width="9.85546875" style="7" customWidth="1"/>
    <col min="5374" max="5374" width="13.28515625" style="7" customWidth="1"/>
    <col min="5375" max="5375" width="0" style="7" hidden="1" customWidth="1"/>
    <col min="5376" max="5376" width="15.140625" style="7" customWidth="1"/>
    <col min="5377" max="5377" width="14" style="7" customWidth="1"/>
    <col min="5378" max="5378" width="16.140625" style="7" customWidth="1"/>
    <col min="5379" max="5382" width="8.42578125" style="7" bestFit="1" customWidth="1"/>
    <col min="5383" max="5383" width="0" style="7" hidden="1" customWidth="1"/>
    <col min="5384" max="5384" width="8.140625" style="7" bestFit="1" customWidth="1"/>
    <col min="5385" max="5386" width="10.28515625" style="7" bestFit="1" customWidth="1"/>
    <col min="5387" max="5627" width="9.140625" style="7"/>
    <col min="5628" max="5628" width="7" style="7" customWidth="1"/>
    <col min="5629" max="5629" width="9.85546875" style="7" customWidth="1"/>
    <col min="5630" max="5630" width="13.28515625" style="7" customWidth="1"/>
    <col min="5631" max="5631" width="0" style="7" hidden="1" customWidth="1"/>
    <col min="5632" max="5632" width="15.140625" style="7" customWidth="1"/>
    <col min="5633" max="5633" width="14" style="7" customWidth="1"/>
    <col min="5634" max="5634" width="16.140625" style="7" customWidth="1"/>
    <col min="5635" max="5638" width="8.42578125" style="7" bestFit="1" customWidth="1"/>
    <col min="5639" max="5639" width="0" style="7" hidden="1" customWidth="1"/>
    <col min="5640" max="5640" width="8.140625" style="7" bestFit="1" customWidth="1"/>
    <col min="5641" max="5642" width="10.28515625" style="7" bestFit="1" customWidth="1"/>
    <col min="5643" max="5883" width="9.140625" style="7"/>
    <col min="5884" max="5884" width="7" style="7" customWidth="1"/>
    <col min="5885" max="5885" width="9.85546875" style="7" customWidth="1"/>
    <col min="5886" max="5886" width="13.28515625" style="7" customWidth="1"/>
    <col min="5887" max="5887" width="0" style="7" hidden="1" customWidth="1"/>
    <col min="5888" max="5888" width="15.140625" style="7" customWidth="1"/>
    <col min="5889" max="5889" width="14" style="7" customWidth="1"/>
    <col min="5890" max="5890" width="16.140625" style="7" customWidth="1"/>
    <col min="5891" max="5894" width="8.42578125" style="7" bestFit="1" customWidth="1"/>
    <col min="5895" max="5895" width="0" style="7" hidden="1" customWidth="1"/>
    <col min="5896" max="5896" width="8.140625" style="7" bestFit="1" customWidth="1"/>
    <col min="5897" max="5898" width="10.28515625" style="7" bestFit="1" customWidth="1"/>
    <col min="5899" max="6139" width="9.140625" style="7"/>
    <col min="6140" max="6140" width="7" style="7" customWidth="1"/>
    <col min="6141" max="6141" width="9.85546875" style="7" customWidth="1"/>
    <col min="6142" max="6142" width="13.28515625" style="7" customWidth="1"/>
    <col min="6143" max="6143" width="0" style="7" hidden="1" customWidth="1"/>
    <col min="6144" max="6144" width="15.140625" style="7" customWidth="1"/>
    <col min="6145" max="6145" width="14" style="7" customWidth="1"/>
    <col min="6146" max="6146" width="16.140625" style="7" customWidth="1"/>
    <col min="6147" max="6150" width="8.42578125" style="7" bestFit="1" customWidth="1"/>
    <col min="6151" max="6151" width="0" style="7" hidden="1" customWidth="1"/>
    <col min="6152" max="6152" width="8.140625" style="7" bestFit="1" customWidth="1"/>
    <col min="6153" max="6154" width="10.28515625" style="7" bestFit="1" customWidth="1"/>
    <col min="6155" max="6395" width="9.140625" style="7"/>
    <col min="6396" max="6396" width="7" style="7" customWidth="1"/>
    <col min="6397" max="6397" width="9.85546875" style="7" customWidth="1"/>
    <col min="6398" max="6398" width="13.28515625" style="7" customWidth="1"/>
    <col min="6399" max="6399" width="0" style="7" hidden="1" customWidth="1"/>
    <col min="6400" max="6400" width="15.140625" style="7" customWidth="1"/>
    <col min="6401" max="6401" width="14" style="7" customWidth="1"/>
    <col min="6402" max="6402" width="16.140625" style="7" customWidth="1"/>
    <col min="6403" max="6406" width="8.42578125" style="7" bestFit="1" customWidth="1"/>
    <col min="6407" max="6407" width="0" style="7" hidden="1" customWidth="1"/>
    <col min="6408" max="6408" width="8.140625" style="7" bestFit="1" customWidth="1"/>
    <col min="6409" max="6410" width="10.28515625" style="7" bestFit="1" customWidth="1"/>
    <col min="6411" max="6651" width="9.140625" style="7"/>
    <col min="6652" max="6652" width="7" style="7" customWidth="1"/>
    <col min="6653" max="6653" width="9.85546875" style="7" customWidth="1"/>
    <col min="6654" max="6654" width="13.28515625" style="7" customWidth="1"/>
    <col min="6655" max="6655" width="0" style="7" hidden="1" customWidth="1"/>
    <col min="6656" max="6656" width="15.140625" style="7" customWidth="1"/>
    <col min="6657" max="6657" width="14" style="7" customWidth="1"/>
    <col min="6658" max="6658" width="16.140625" style="7" customWidth="1"/>
    <col min="6659" max="6662" width="8.42578125" style="7" bestFit="1" customWidth="1"/>
    <col min="6663" max="6663" width="0" style="7" hidden="1" customWidth="1"/>
    <col min="6664" max="6664" width="8.140625" style="7" bestFit="1" customWidth="1"/>
    <col min="6665" max="6666" width="10.28515625" style="7" bestFit="1" customWidth="1"/>
    <col min="6667" max="6907" width="9.140625" style="7"/>
    <col min="6908" max="6908" width="7" style="7" customWidth="1"/>
    <col min="6909" max="6909" width="9.85546875" style="7" customWidth="1"/>
    <col min="6910" max="6910" width="13.28515625" style="7" customWidth="1"/>
    <col min="6911" max="6911" width="0" style="7" hidden="1" customWidth="1"/>
    <col min="6912" max="6912" width="15.140625" style="7" customWidth="1"/>
    <col min="6913" max="6913" width="14" style="7" customWidth="1"/>
    <col min="6914" max="6914" width="16.140625" style="7" customWidth="1"/>
    <col min="6915" max="6918" width="8.42578125" style="7" bestFit="1" customWidth="1"/>
    <col min="6919" max="6919" width="0" style="7" hidden="1" customWidth="1"/>
    <col min="6920" max="6920" width="8.140625" style="7" bestFit="1" customWidth="1"/>
    <col min="6921" max="6922" width="10.28515625" style="7" bestFit="1" customWidth="1"/>
    <col min="6923" max="7163" width="9.140625" style="7"/>
    <col min="7164" max="7164" width="7" style="7" customWidth="1"/>
    <col min="7165" max="7165" width="9.85546875" style="7" customWidth="1"/>
    <col min="7166" max="7166" width="13.28515625" style="7" customWidth="1"/>
    <col min="7167" max="7167" width="0" style="7" hidden="1" customWidth="1"/>
    <col min="7168" max="7168" width="15.140625" style="7" customWidth="1"/>
    <col min="7169" max="7169" width="14" style="7" customWidth="1"/>
    <col min="7170" max="7170" width="16.140625" style="7" customWidth="1"/>
    <col min="7171" max="7174" width="8.42578125" style="7" bestFit="1" customWidth="1"/>
    <col min="7175" max="7175" width="0" style="7" hidden="1" customWidth="1"/>
    <col min="7176" max="7176" width="8.140625" style="7" bestFit="1" customWidth="1"/>
    <col min="7177" max="7178" width="10.28515625" style="7" bestFit="1" customWidth="1"/>
    <col min="7179" max="7419" width="9.140625" style="7"/>
    <col min="7420" max="7420" width="7" style="7" customWidth="1"/>
    <col min="7421" max="7421" width="9.85546875" style="7" customWidth="1"/>
    <col min="7422" max="7422" width="13.28515625" style="7" customWidth="1"/>
    <col min="7423" max="7423" width="0" style="7" hidden="1" customWidth="1"/>
    <col min="7424" max="7424" width="15.140625" style="7" customWidth="1"/>
    <col min="7425" max="7425" width="14" style="7" customWidth="1"/>
    <col min="7426" max="7426" width="16.140625" style="7" customWidth="1"/>
    <col min="7427" max="7430" width="8.42578125" style="7" bestFit="1" customWidth="1"/>
    <col min="7431" max="7431" width="0" style="7" hidden="1" customWidth="1"/>
    <col min="7432" max="7432" width="8.140625" style="7" bestFit="1" customWidth="1"/>
    <col min="7433" max="7434" width="10.28515625" style="7" bestFit="1" customWidth="1"/>
    <col min="7435" max="7675" width="9.140625" style="7"/>
    <col min="7676" max="7676" width="7" style="7" customWidth="1"/>
    <col min="7677" max="7677" width="9.85546875" style="7" customWidth="1"/>
    <col min="7678" max="7678" width="13.28515625" style="7" customWidth="1"/>
    <col min="7679" max="7679" width="0" style="7" hidden="1" customWidth="1"/>
    <col min="7680" max="7680" width="15.140625" style="7" customWidth="1"/>
    <col min="7681" max="7681" width="14" style="7" customWidth="1"/>
    <col min="7682" max="7682" width="16.140625" style="7" customWidth="1"/>
    <col min="7683" max="7686" width="8.42578125" style="7" bestFit="1" customWidth="1"/>
    <col min="7687" max="7687" width="0" style="7" hidden="1" customWidth="1"/>
    <col min="7688" max="7688" width="8.140625" style="7" bestFit="1" customWidth="1"/>
    <col min="7689" max="7690" width="10.28515625" style="7" bestFit="1" customWidth="1"/>
    <col min="7691" max="7931" width="9.140625" style="7"/>
    <col min="7932" max="7932" width="7" style="7" customWidth="1"/>
    <col min="7933" max="7933" width="9.85546875" style="7" customWidth="1"/>
    <col min="7934" max="7934" width="13.28515625" style="7" customWidth="1"/>
    <col min="7935" max="7935" width="0" style="7" hidden="1" customWidth="1"/>
    <col min="7936" max="7936" width="15.140625" style="7" customWidth="1"/>
    <col min="7937" max="7937" width="14" style="7" customWidth="1"/>
    <col min="7938" max="7938" width="16.140625" style="7" customWidth="1"/>
    <col min="7939" max="7942" width="8.42578125" style="7" bestFit="1" customWidth="1"/>
    <col min="7943" max="7943" width="0" style="7" hidden="1" customWidth="1"/>
    <col min="7944" max="7944" width="8.140625" style="7" bestFit="1" customWidth="1"/>
    <col min="7945" max="7946" width="10.28515625" style="7" bestFit="1" customWidth="1"/>
    <col min="7947" max="8187" width="9.140625" style="7"/>
    <col min="8188" max="8188" width="7" style="7" customWidth="1"/>
    <col min="8189" max="8189" width="9.85546875" style="7" customWidth="1"/>
    <col min="8190" max="8190" width="13.28515625" style="7" customWidth="1"/>
    <col min="8191" max="8191" width="0" style="7" hidden="1" customWidth="1"/>
    <col min="8192" max="8192" width="15.140625" style="7" customWidth="1"/>
    <col min="8193" max="8193" width="14" style="7" customWidth="1"/>
    <col min="8194" max="8194" width="16.140625" style="7" customWidth="1"/>
    <col min="8195" max="8198" width="8.42578125" style="7" bestFit="1" customWidth="1"/>
    <col min="8199" max="8199" width="0" style="7" hidden="1" customWidth="1"/>
    <col min="8200" max="8200" width="8.140625" style="7" bestFit="1" customWidth="1"/>
    <col min="8201" max="8202" width="10.28515625" style="7" bestFit="1" customWidth="1"/>
    <col min="8203" max="8443" width="9.140625" style="7"/>
    <col min="8444" max="8444" width="7" style="7" customWidth="1"/>
    <col min="8445" max="8445" width="9.85546875" style="7" customWidth="1"/>
    <col min="8446" max="8446" width="13.28515625" style="7" customWidth="1"/>
    <col min="8447" max="8447" width="0" style="7" hidden="1" customWidth="1"/>
    <col min="8448" max="8448" width="15.140625" style="7" customWidth="1"/>
    <col min="8449" max="8449" width="14" style="7" customWidth="1"/>
    <col min="8450" max="8450" width="16.140625" style="7" customWidth="1"/>
    <col min="8451" max="8454" width="8.42578125" style="7" bestFit="1" customWidth="1"/>
    <col min="8455" max="8455" width="0" style="7" hidden="1" customWidth="1"/>
    <col min="8456" max="8456" width="8.140625" style="7" bestFit="1" customWidth="1"/>
    <col min="8457" max="8458" width="10.28515625" style="7" bestFit="1" customWidth="1"/>
    <col min="8459" max="8699" width="9.140625" style="7"/>
    <col min="8700" max="8700" width="7" style="7" customWidth="1"/>
    <col min="8701" max="8701" width="9.85546875" style="7" customWidth="1"/>
    <col min="8702" max="8702" width="13.28515625" style="7" customWidth="1"/>
    <col min="8703" max="8703" width="0" style="7" hidden="1" customWidth="1"/>
    <col min="8704" max="8704" width="15.140625" style="7" customWidth="1"/>
    <col min="8705" max="8705" width="14" style="7" customWidth="1"/>
    <col min="8706" max="8706" width="16.140625" style="7" customWidth="1"/>
    <col min="8707" max="8710" width="8.42578125" style="7" bestFit="1" customWidth="1"/>
    <col min="8711" max="8711" width="0" style="7" hidden="1" customWidth="1"/>
    <col min="8712" max="8712" width="8.140625" style="7" bestFit="1" customWidth="1"/>
    <col min="8713" max="8714" width="10.28515625" style="7" bestFit="1" customWidth="1"/>
    <col min="8715" max="8955" width="9.140625" style="7"/>
    <col min="8956" max="8956" width="7" style="7" customWidth="1"/>
    <col min="8957" max="8957" width="9.85546875" style="7" customWidth="1"/>
    <col min="8958" max="8958" width="13.28515625" style="7" customWidth="1"/>
    <col min="8959" max="8959" width="0" style="7" hidden="1" customWidth="1"/>
    <col min="8960" max="8960" width="15.140625" style="7" customWidth="1"/>
    <col min="8961" max="8961" width="14" style="7" customWidth="1"/>
    <col min="8962" max="8962" width="16.140625" style="7" customWidth="1"/>
    <col min="8963" max="8966" width="8.42578125" style="7" bestFit="1" customWidth="1"/>
    <col min="8967" max="8967" width="0" style="7" hidden="1" customWidth="1"/>
    <col min="8968" max="8968" width="8.140625" style="7" bestFit="1" customWidth="1"/>
    <col min="8969" max="8970" width="10.28515625" style="7" bestFit="1" customWidth="1"/>
    <col min="8971" max="9211" width="9.140625" style="7"/>
    <col min="9212" max="9212" width="7" style="7" customWidth="1"/>
    <col min="9213" max="9213" width="9.85546875" style="7" customWidth="1"/>
    <col min="9214" max="9214" width="13.28515625" style="7" customWidth="1"/>
    <col min="9215" max="9215" width="0" style="7" hidden="1" customWidth="1"/>
    <col min="9216" max="9216" width="15.140625" style="7" customWidth="1"/>
    <col min="9217" max="9217" width="14" style="7" customWidth="1"/>
    <col min="9218" max="9218" width="16.140625" style="7" customWidth="1"/>
    <col min="9219" max="9222" width="8.42578125" style="7" bestFit="1" customWidth="1"/>
    <col min="9223" max="9223" width="0" style="7" hidden="1" customWidth="1"/>
    <col min="9224" max="9224" width="8.140625" style="7" bestFit="1" customWidth="1"/>
    <col min="9225" max="9226" width="10.28515625" style="7" bestFit="1" customWidth="1"/>
    <col min="9227" max="9467" width="9.140625" style="7"/>
    <col min="9468" max="9468" width="7" style="7" customWidth="1"/>
    <col min="9469" max="9469" width="9.85546875" style="7" customWidth="1"/>
    <col min="9470" max="9470" width="13.28515625" style="7" customWidth="1"/>
    <col min="9471" max="9471" width="0" style="7" hidden="1" customWidth="1"/>
    <col min="9472" max="9472" width="15.140625" style="7" customWidth="1"/>
    <col min="9473" max="9473" width="14" style="7" customWidth="1"/>
    <col min="9474" max="9474" width="16.140625" style="7" customWidth="1"/>
    <col min="9475" max="9478" width="8.42578125" style="7" bestFit="1" customWidth="1"/>
    <col min="9479" max="9479" width="0" style="7" hidden="1" customWidth="1"/>
    <col min="9480" max="9480" width="8.140625" style="7" bestFit="1" customWidth="1"/>
    <col min="9481" max="9482" width="10.28515625" style="7" bestFit="1" customWidth="1"/>
    <col min="9483" max="9723" width="9.140625" style="7"/>
    <col min="9724" max="9724" width="7" style="7" customWidth="1"/>
    <col min="9725" max="9725" width="9.85546875" style="7" customWidth="1"/>
    <col min="9726" max="9726" width="13.28515625" style="7" customWidth="1"/>
    <col min="9727" max="9727" width="0" style="7" hidden="1" customWidth="1"/>
    <col min="9728" max="9728" width="15.140625" style="7" customWidth="1"/>
    <col min="9729" max="9729" width="14" style="7" customWidth="1"/>
    <col min="9730" max="9730" width="16.140625" style="7" customWidth="1"/>
    <col min="9731" max="9734" width="8.42578125" style="7" bestFit="1" customWidth="1"/>
    <col min="9735" max="9735" width="0" style="7" hidden="1" customWidth="1"/>
    <col min="9736" max="9736" width="8.140625" style="7" bestFit="1" customWidth="1"/>
    <col min="9737" max="9738" width="10.28515625" style="7" bestFit="1" customWidth="1"/>
    <col min="9739" max="9979" width="9.140625" style="7"/>
    <col min="9980" max="9980" width="7" style="7" customWidth="1"/>
    <col min="9981" max="9981" width="9.85546875" style="7" customWidth="1"/>
    <col min="9982" max="9982" width="13.28515625" style="7" customWidth="1"/>
    <col min="9983" max="9983" width="0" style="7" hidden="1" customWidth="1"/>
    <col min="9984" max="9984" width="15.140625" style="7" customWidth="1"/>
    <col min="9985" max="9985" width="14" style="7" customWidth="1"/>
    <col min="9986" max="9986" width="16.140625" style="7" customWidth="1"/>
    <col min="9987" max="9990" width="8.42578125" style="7" bestFit="1" customWidth="1"/>
    <col min="9991" max="9991" width="0" style="7" hidden="1" customWidth="1"/>
    <col min="9992" max="9992" width="8.140625" style="7" bestFit="1" customWidth="1"/>
    <col min="9993" max="9994" width="10.28515625" style="7" bestFit="1" customWidth="1"/>
    <col min="9995" max="10235" width="9.140625" style="7"/>
    <col min="10236" max="10236" width="7" style="7" customWidth="1"/>
    <col min="10237" max="10237" width="9.85546875" style="7" customWidth="1"/>
    <col min="10238" max="10238" width="13.28515625" style="7" customWidth="1"/>
    <col min="10239" max="10239" width="0" style="7" hidden="1" customWidth="1"/>
    <col min="10240" max="10240" width="15.140625" style="7" customWidth="1"/>
    <col min="10241" max="10241" width="14" style="7" customWidth="1"/>
    <col min="10242" max="10242" width="16.140625" style="7" customWidth="1"/>
    <col min="10243" max="10246" width="8.42578125" style="7" bestFit="1" customWidth="1"/>
    <col min="10247" max="10247" width="0" style="7" hidden="1" customWidth="1"/>
    <col min="10248" max="10248" width="8.140625" style="7" bestFit="1" customWidth="1"/>
    <col min="10249" max="10250" width="10.28515625" style="7" bestFit="1" customWidth="1"/>
    <col min="10251" max="10491" width="9.140625" style="7"/>
    <col min="10492" max="10492" width="7" style="7" customWidth="1"/>
    <col min="10493" max="10493" width="9.85546875" style="7" customWidth="1"/>
    <col min="10494" max="10494" width="13.28515625" style="7" customWidth="1"/>
    <col min="10495" max="10495" width="0" style="7" hidden="1" customWidth="1"/>
    <col min="10496" max="10496" width="15.140625" style="7" customWidth="1"/>
    <col min="10497" max="10497" width="14" style="7" customWidth="1"/>
    <col min="10498" max="10498" width="16.140625" style="7" customWidth="1"/>
    <col min="10499" max="10502" width="8.42578125" style="7" bestFit="1" customWidth="1"/>
    <col min="10503" max="10503" width="0" style="7" hidden="1" customWidth="1"/>
    <col min="10504" max="10504" width="8.140625" style="7" bestFit="1" customWidth="1"/>
    <col min="10505" max="10506" width="10.28515625" style="7" bestFit="1" customWidth="1"/>
    <col min="10507" max="10747" width="9.140625" style="7"/>
    <col min="10748" max="10748" width="7" style="7" customWidth="1"/>
    <col min="10749" max="10749" width="9.85546875" style="7" customWidth="1"/>
    <col min="10750" max="10750" width="13.28515625" style="7" customWidth="1"/>
    <col min="10751" max="10751" width="0" style="7" hidden="1" customWidth="1"/>
    <col min="10752" max="10752" width="15.140625" style="7" customWidth="1"/>
    <col min="10753" max="10753" width="14" style="7" customWidth="1"/>
    <col min="10754" max="10754" width="16.140625" style="7" customWidth="1"/>
    <col min="10755" max="10758" width="8.42578125" style="7" bestFit="1" customWidth="1"/>
    <col min="10759" max="10759" width="0" style="7" hidden="1" customWidth="1"/>
    <col min="10760" max="10760" width="8.140625" style="7" bestFit="1" customWidth="1"/>
    <col min="10761" max="10762" width="10.28515625" style="7" bestFit="1" customWidth="1"/>
    <col min="10763" max="11003" width="9.140625" style="7"/>
    <col min="11004" max="11004" width="7" style="7" customWidth="1"/>
    <col min="11005" max="11005" width="9.85546875" style="7" customWidth="1"/>
    <col min="11006" max="11006" width="13.28515625" style="7" customWidth="1"/>
    <col min="11007" max="11007" width="0" style="7" hidden="1" customWidth="1"/>
    <col min="11008" max="11008" width="15.140625" style="7" customWidth="1"/>
    <col min="11009" max="11009" width="14" style="7" customWidth="1"/>
    <col min="11010" max="11010" width="16.140625" style="7" customWidth="1"/>
    <col min="11011" max="11014" width="8.42578125" style="7" bestFit="1" customWidth="1"/>
    <col min="11015" max="11015" width="0" style="7" hidden="1" customWidth="1"/>
    <col min="11016" max="11016" width="8.140625" style="7" bestFit="1" customWidth="1"/>
    <col min="11017" max="11018" width="10.28515625" style="7" bestFit="1" customWidth="1"/>
    <col min="11019" max="11259" width="9.140625" style="7"/>
    <col min="11260" max="11260" width="7" style="7" customWidth="1"/>
    <col min="11261" max="11261" width="9.85546875" style="7" customWidth="1"/>
    <col min="11262" max="11262" width="13.28515625" style="7" customWidth="1"/>
    <col min="11263" max="11263" width="0" style="7" hidden="1" customWidth="1"/>
    <col min="11264" max="11264" width="15.140625" style="7" customWidth="1"/>
    <col min="11265" max="11265" width="14" style="7" customWidth="1"/>
    <col min="11266" max="11266" width="16.140625" style="7" customWidth="1"/>
    <col min="11267" max="11270" width="8.42578125" style="7" bestFit="1" customWidth="1"/>
    <col min="11271" max="11271" width="0" style="7" hidden="1" customWidth="1"/>
    <col min="11272" max="11272" width="8.140625" style="7" bestFit="1" customWidth="1"/>
    <col min="11273" max="11274" width="10.28515625" style="7" bestFit="1" customWidth="1"/>
    <col min="11275" max="11515" width="9.140625" style="7"/>
    <col min="11516" max="11516" width="7" style="7" customWidth="1"/>
    <col min="11517" max="11517" width="9.85546875" style="7" customWidth="1"/>
    <col min="11518" max="11518" width="13.28515625" style="7" customWidth="1"/>
    <col min="11519" max="11519" width="0" style="7" hidden="1" customWidth="1"/>
    <col min="11520" max="11520" width="15.140625" style="7" customWidth="1"/>
    <col min="11521" max="11521" width="14" style="7" customWidth="1"/>
    <col min="11522" max="11522" width="16.140625" style="7" customWidth="1"/>
    <col min="11523" max="11526" width="8.42578125" style="7" bestFit="1" customWidth="1"/>
    <col min="11527" max="11527" width="0" style="7" hidden="1" customWidth="1"/>
    <col min="11528" max="11528" width="8.140625" style="7" bestFit="1" customWidth="1"/>
    <col min="11529" max="11530" width="10.28515625" style="7" bestFit="1" customWidth="1"/>
    <col min="11531" max="11771" width="9.140625" style="7"/>
    <col min="11772" max="11772" width="7" style="7" customWidth="1"/>
    <col min="11773" max="11773" width="9.85546875" style="7" customWidth="1"/>
    <col min="11774" max="11774" width="13.28515625" style="7" customWidth="1"/>
    <col min="11775" max="11775" width="0" style="7" hidden="1" customWidth="1"/>
    <col min="11776" max="11776" width="15.140625" style="7" customWidth="1"/>
    <col min="11777" max="11777" width="14" style="7" customWidth="1"/>
    <col min="11778" max="11778" width="16.140625" style="7" customWidth="1"/>
    <col min="11779" max="11782" width="8.42578125" style="7" bestFit="1" customWidth="1"/>
    <col min="11783" max="11783" width="0" style="7" hidden="1" customWidth="1"/>
    <col min="11784" max="11784" width="8.140625" style="7" bestFit="1" customWidth="1"/>
    <col min="11785" max="11786" width="10.28515625" style="7" bestFit="1" customWidth="1"/>
    <col min="11787" max="12027" width="9.140625" style="7"/>
    <col min="12028" max="12028" width="7" style="7" customWidth="1"/>
    <col min="12029" max="12029" width="9.85546875" style="7" customWidth="1"/>
    <col min="12030" max="12030" width="13.28515625" style="7" customWidth="1"/>
    <col min="12031" max="12031" width="0" style="7" hidden="1" customWidth="1"/>
    <col min="12032" max="12032" width="15.140625" style="7" customWidth="1"/>
    <col min="12033" max="12033" width="14" style="7" customWidth="1"/>
    <col min="12034" max="12034" width="16.140625" style="7" customWidth="1"/>
    <col min="12035" max="12038" width="8.42578125" style="7" bestFit="1" customWidth="1"/>
    <col min="12039" max="12039" width="0" style="7" hidden="1" customWidth="1"/>
    <col min="12040" max="12040" width="8.140625" style="7" bestFit="1" customWidth="1"/>
    <col min="12041" max="12042" width="10.28515625" style="7" bestFit="1" customWidth="1"/>
    <col min="12043" max="12283" width="9.140625" style="7"/>
    <col min="12284" max="12284" width="7" style="7" customWidth="1"/>
    <col min="12285" max="12285" width="9.85546875" style="7" customWidth="1"/>
    <col min="12286" max="12286" width="13.28515625" style="7" customWidth="1"/>
    <col min="12287" max="12287" width="0" style="7" hidden="1" customWidth="1"/>
    <col min="12288" max="12288" width="15.140625" style="7" customWidth="1"/>
    <col min="12289" max="12289" width="14" style="7" customWidth="1"/>
    <col min="12290" max="12290" width="16.140625" style="7" customWidth="1"/>
    <col min="12291" max="12294" width="8.42578125" style="7" bestFit="1" customWidth="1"/>
    <col min="12295" max="12295" width="0" style="7" hidden="1" customWidth="1"/>
    <col min="12296" max="12296" width="8.140625" style="7" bestFit="1" customWidth="1"/>
    <col min="12297" max="12298" width="10.28515625" style="7" bestFit="1" customWidth="1"/>
    <col min="12299" max="12539" width="9.140625" style="7"/>
    <col min="12540" max="12540" width="7" style="7" customWidth="1"/>
    <col min="12541" max="12541" width="9.85546875" style="7" customWidth="1"/>
    <col min="12542" max="12542" width="13.28515625" style="7" customWidth="1"/>
    <col min="12543" max="12543" width="0" style="7" hidden="1" customWidth="1"/>
    <col min="12544" max="12544" width="15.140625" style="7" customWidth="1"/>
    <col min="12545" max="12545" width="14" style="7" customWidth="1"/>
    <col min="12546" max="12546" width="16.140625" style="7" customWidth="1"/>
    <col min="12547" max="12550" width="8.42578125" style="7" bestFit="1" customWidth="1"/>
    <col min="12551" max="12551" width="0" style="7" hidden="1" customWidth="1"/>
    <col min="12552" max="12552" width="8.140625" style="7" bestFit="1" customWidth="1"/>
    <col min="12553" max="12554" width="10.28515625" style="7" bestFit="1" customWidth="1"/>
    <col min="12555" max="12795" width="9.140625" style="7"/>
    <col min="12796" max="12796" width="7" style="7" customWidth="1"/>
    <col min="12797" max="12797" width="9.85546875" style="7" customWidth="1"/>
    <col min="12798" max="12798" width="13.28515625" style="7" customWidth="1"/>
    <col min="12799" max="12799" width="0" style="7" hidden="1" customWidth="1"/>
    <col min="12800" max="12800" width="15.140625" style="7" customWidth="1"/>
    <col min="12801" max="12801" width="14" style="7" customWidth="1"/>
    <col min="12802" max="12802" width="16.140625" style="7" customWidth="1"/>
    <col min="12803" max="12806" width="8.42578125" style="7" bestFit="1" customWidth="1"/>
    <col min="12807" max="12807" width="0" style="7" hidden="1" customWidth="1"/>
    <col min="12808" max="12808" width="8.140625" style="7" bestFit="1" customWidth="1"/>
    <col min="12809" max="12810" width="10.28515625" style="7" bestFit="1" customWidth="1"/>
    <col min="12811" max="13051" width="9.140625" style="7"/>
    <col min="13052" max="13052" width="7" style="7" customWidth="1"/>
    <col min="13053" max="13053" width="9.85546875" style="7" customWidth="1"/>
    <col min="13054" max="13054" width="13.28515625" style="7" customWidth="1"/>
    <col min="13055" max="13055" width="0" style="7" hidden="1" customWidth="1"/>
    <col min="13056" max="13056" width="15.140625" style="7" customWidth="1"/>
    <col min="13057" max="13057" width="14" style="7" customWidth="1"/>
    <col min="13058" max="13058" width="16.140625" style="7" customWidth="1"/>
    <col min="13059" max="13062" width="8.42578125" style="7" bestFit="1" customWidth="1"/>
    <col min="13063" max="13063" width="0" style="7" hidden="1" customWidth="1"/>
    <col min="13064" max="13064" width="8.140625" style="7" bestFit="1" customWidth="1"/>
    <col min="13065" max="13066" width="10.28515625" style="7" bestFit="1" customWidth="1"/>
    <col min="13067" max="13307" width="9.140625" style="7"/>
    <col min="13308" max="13308" width="7" style="7" customWidth="1"/>
    <col min="13309" max="13309" width="9.85546875" style="7" customWidth="1"/>
    <col min="13310" max="13310" width="13.28515625" style="7" customWidth="1"/>
    <col min="13311" max="13311" width="0" style="7" hidden="1" customWidth="1"/>
    <col min="13312" max="13312" width="15.140625" style="7" customWidth="1"/>
    <col min="13313" max="13313" width="14" style="7" customWidth="1"/>
    <col min="13314" max="13314" width="16.140625" style="7" customWidth="1"/>
    <col min="13315" max="13318" width="8.42578125" style="7" bestFit="1" customWidth="1"/>
    <col min="13319" max="13319" width="0" style="7" hidden="1" customWidth="1"/>
    <col min="13320" max="13320" width="8.140625" style="7" bestFit="1" customWidth="1"/>
    <col min="13321" max="13322" width="10.28515625" style="7" bestFit="1" customWidth="1"/>
    <col min="13323" max="13563" width="9.140625" style="7"/>
    <col min="13564" max="13564" width="7" style="7" customWidth="1"/>
    <col min="13565" max="13565" width="9.85546875" style="7" customWidth="1"/>
    <col min="13566" max="13566" width="13.28515625" style="7" customWidth="1"/>
    <col min="13567" max="13567" width="0" style="7" hidden="1" customWidth="1"/>
    <col min="13568" max="13568" width="15.140625" style="7" customWidth="1"/>
    <col min="13569" max="13569" width="14" style="7" customWidth="1"/>
    <col min="13570" max="13570" width="16.140625" style="7" customWidth="1"/>
    <col min="13571" max="13574" width="8.42578125" style="7" bestFit="1" customWidth="1"/>
    <col min="13575" max="13575" width="0" style="7" hidden="1" customWidth="1"/>
    <col min="13576" max="13576" width="8.140625" style="7" bestFit="1" customWidth="1"/>
    <col min="13577" max="13578" width="10.28515625" style="7" bestFit="1" customWidth="1"/>
    <col min="13579" max="13819" width="9.140625" style="7"/>
    <col min="13820" max="13820" width="7" style="7" customWidth="1"/>
    <col min="13821" max="13821" width="9.85546875" style="7" customWidth="1"/>
    <col min="13822" max="13822" width="13.28515625" style="7" customWidth="1"/>
    <col min="13823" max="13823" width="0" style="7" hidden="1" customWidth="1"/>
    <col min="13824" max="13824" width="15.140625" style="7" customWidth="1"/>
    <col min="13825" max="13825" width="14" style="7" customWidth="1"/>
    <col min="13826" max="13826" width="16.140625" style="7" customWidth="1"/>
    <col min="13827" max="13830" width="8.42578125" style="7" bestFit="1" customWidth="1"/>
    <col min="13831" max="13831" width="0" style="7" hidden="1" customWidth="1"/>
    <col min="13832" max="13832" width="8.140625" style="7" bestFit="1" customWidth="1"/>
    <col min="13833" max="13834" width="10.28515625" style="7" bestFit="1" customWidth="1"/>
    <col min="13835" max="14075" width="9.140625" style="7"/>
    <col min="14076" max="14076" width="7" style="7" customWidth="1"/>
    <col min="14077" max="14077" width="9.85546875" style="7" customWidth="1"/>
    <col min="14078" max="14078" width="13.28515625" style="7" customWidth="1"/>
    <col min="14079" max="14079" width="0" style="7" hidden="1" customWidth="1"/>
    <col min="14080" max="14080" width="15.140625" style="7" customWidth="1"/>
    <col min="14081" max="14081" width="14" style="7" customWidth="1"/>
    <col min="14082" max="14082" width="16.140625" style="7" customWidth="1"/>
    <col min="14083" max="14086" width="8.42578125" style="7" bestFit="1" customWidth="1"/>
    <col min="14087" max="14087" width="0" style="7" hidden="1" customWidth="1"/>
    <col min="14088" max="14088" width="8.140625" style="7" bestFit="1" customWidth="1"/>
    <col min="14089" max="14090" width="10.28515625" style="7" bestFit="1" customWidth="1"/>
    <col min="14091" max="14331" width="9.140625" style="7"/>
    <col min="14332" max="14332" width="7" style="7" customWidth="1"/>
    <col min="14333" max="14333" width="9.85546875" style="7" customWidth="1"/>
    <col min="14334" max="14334" width="13.28515625" style="7" customWidth="1"/>
    <col min="14335" max="14335" width="0" style="7" hidden="1" customWidth="1"/>
    <col min="14336" max="14336" width="15.140625" style="7" customWidth="1"/>
    <col min="14337" max="14337" width="14" style="7" customWidth="1"/>
    <col min="14338" max="14338" width="16.140625" style="7" customWidth="1"/>
    <col min="14339" max="14342" width="8.42578125" style="7" bestFit="1" customWidth="1"/>
    <col min="14343" max="14343" width="0" style="7" hidden="1" customWidth="1"/>
    <col min="14344" max="14344" width="8.140625" style="7" bestFit="1" customWidth="1"/>
    <col min="14345" max="14346" width="10.28515625" style="7" bestFit="1" customWidth="1"/>
    <col min="14347" max="14587" width="9.140625" style="7"/>
    <col min="14588" max="14588" width="7" style="7" customWidth="1"/>
    <col min="14589" max="14589" width="9.85546875" style="7" customWidth="1"/>
    <col min="14590" max="14590" width="13.28515625" style="7" customWidth="1"/>
    <col min="14591" max="14591" width="0" style="7" hidden="1" customWidth="1"/>
    <col min="14592" max="14592" width="15.140625" style="7" customWidth="1"/>
    <col min="14593" max="14593" width="14" style="7" customWidth="1"/>
    <col min="14594" max="14594" width="16.140625" style="7" customWidth="1"/>
    <col min="14595" max="14598" width="8.42578125" style="7" bestFit="1" customWidth="1"/>
    <col min="14599" max="14599" width="0" style="7" hidden="1" customWidth="1"/>
    <col min="14600" max="14600" width="8.140625" style="7" bestFit="1" customWidth="1"/>
    <col min="14601" max="14602" width="10.28515625" style="7" bestFit="1" customWidth="1"/>
    <col min="14603" max="14843" width="9.140625" style="7"/>
    <col min="14844" max="14844" width="7" style="7" customWidth="1"/>
    <col min="14845" max="14845" width="9.85546875" style="7" customWidth="1"/>
    <col min="14846" max="14846" width="13.28515625" style="7" customWidth="1"/>
    <col min="14847" max="14847" width="0" style="7" hidden="1" customWidth="1"/>
    <col min="14848" max="14848" width="15.140625" style="7" customWidth="1"/>
    <col min="14849" max="14849" width="14" style="7" customWidth="1"/>
    <col min="14850" max="14850" width="16.140625" style="7" customWidth="1"/>
    <col min="14851" max="14854" width="8.42578125" style="7" bestFit="1" customWidth="1"/>
    <col min="14855" max="14855" width="0" style="7" hidden="1" customWidth="1"/>
    <col min="14856" max="14856" width="8.140625" style="7" bestFit="1" customWidth="1"/>
    <col min="14857" max="14858" width="10.28515625" style="7" bestFit="1" customWidth="1"/>
    <col min="14859" max="15099" width="9.140625" style="7"/>
    <col min="15100" max="15100" width="7" style="7" customWidth="1"/>
    <col min="15101" max="15101" width="9.85546875" style="7" customWidth="1"/>
    <col min="15102" max="15102" width="13.28515625" style="7" customWidth="1"/>
    <col min="15103" max="15103" width="0" style="7" hidden="1" customWidth="1"/>
    <col min="15104" max="15104" width="15.140625" style="7" customWidth="1"/>
    <col min="15105" max="15105" width="14" style="7" customWidth="1"/>
    <col min="15106" max="15106" width="16.140625" style="7" customWidth="1"/>
    <col min="15107" max="15110" width="8.42578125" style="7" bestFit="1" customWidth="1"/>
    <col min="15111" max="15111" width="0" style="7" hidden="1" customWidth="1"/>
    <col min="15112" max="15112" width="8.140625" style="7" bestFit="1" customWidth="1"/>
    <col min="15113" max="15114" width="10.28515625" style="7" bestFit="1" customWidth="1"/>
    <col min="15115" max="15355" width="9.140625" style="7"/>
    <col min="15356" max="15356" width="7" style="7" customWidth="1"/>
    <col min="15357" max="15357" width="9.85546875" style="7" customWidth="1"/>
    <col min="15358" max="15358" width="13.28515625" style="7" customWidth="1"/>
    <col min="15359" max="15359" width="0" style="7" hidden="1" customWidth="1"/>
    <col min="15360" max="15360" width="15.140625" style="7" customWidth="1"/>
    <col min="15361" max="15361" width="14" style="7" customWidth="1"/>
    <col min="15362" max="15362" width="16.140625" style="7" customWidth="1"/>
    <col min="15363" max="15366" width="8.42578125" style="7" bestFit="1" customWidth="1"/>
    <col min="15367" max="15367" width="0" style="7" hidden="1" customWidth="1"/>
    <col min="15368" max="15368" width="8.140625" style="7" bestFit="1" customWidth="1"/>
    <col min="15369" max="15370" width="10.28515625" style="7" bestFit="1" customWidth="1"/>
    <col min="15371" max="15611" width="9.140625" style="7"/>
    <col min="15612" max="15612" width="7" style="7" customWidth="1"/>
    <col min="15613" max="15613" width="9.85546875" style="7" customWidth="1"/>
    <col min="15614" max="15614" width="13.28515625" style="7" customWidth="1"/>
    <col min="15615" max="15615" width="0" style="7" hidden="1" customWidth="1"/>
    <col min="15616" max="15616" width="15.140625" style="7" customWidth="1"/>
    <col min="15617" max="15617" width="14" style="7" customWidth="1"/>
    <col min="15618" max="15618" width="16.140625" style="7" customWidth="1"/>
    <col min="15619" max="15622" width="8.42578125" style="7" bestFit="1" customWidth="1"/>
    <col min="15623" max="15623" width="0" style="7" hidden="1" customWidth="1"/>
    <col min="15624" max="15624" width="8.140625" style="7" bestFit="1" customWidth="1"/>
    <col min="15625" max="15626" width="10.28515625" style="7" bestFit="1" customWidth="1"/>
    <col min="15627" max="15867" width="9.140625" style="7"/>
    <col min="15868" max="15868" width="7" style="7" customWidth="1"/>
    <col min="15869" max="15869" width="9.85546875" style="7" customWidth="1"/>
    <col min="15870" max="15870" width="13.28515625" style="7" customWidth="1"/>
    <col min="15871" max="15871" width="0" style="7" hidden="1" customWidth="1"/>
    <col min="15872" max="15872" width="15.140625" style="7" customWidth="1"/>
    <col min="15873" max="15873" width="14" style="7" customWidth="1"/>
    <col min="15874" max="15874" width="16.140625" style="7" customWidth="1"/>
    <col min="15875" max="15878" width="8.42578125" style="7" bestFit="1" customWidth="1"/>
    <col min="15879" max="15879" width="0" style="7" hidden="1" customWidth="1"/>
    <col min="15880" max="15880" width="8.140625" style="7" bestFit="1" customWidth="1"/>
    <col min="15881" max="15882" width="10.28515625" style="7" bestFit="1" customWidth="1"/>
    <col min="15883" max="16123" width="9.140625" style="7"/>
    <col min="16124" max="16124" width="7" style="7" customWidth="1"/>
    <col min="16125" max="16125" width="9.85546875" style="7" customWidth="1"/>
    <col min="16126" max="16126" width="13.28515625" style="7" customWidth="1"/>
    <col min="16127" max="16127" width="0" style="7" hidden="1" customWidth="1"/>
    <col min="16128" max="16128" width="15.140625" style="7" customWidth="1"/>
    <col min="16129" max="16129" width="14" style="7" customWidth="1"/>
    <col min="16130" max="16130" width="16.140625" style="7" customWidth="1"/>
    <col min="16131" max="16134" width="8.42578125" style="7" bestFit="1" customWidth="1"/>
    <col min="16135" max="16135" width="0" style="7" hidden="1" customWidth="1"/>
    <col min="16136" max="16136" width="8.140625" style="7" bestFit="1" customWidth="1"/>
    <col min="16137" max="16138" width="10.28515625" style="7" bestFit="1" customWidth="1"/>
    <col min="16139" max="16384" width="9.140625" style="7"/>
  </cols>
  <sheetData>
    <row r="1" spans="1:46" s="1" customFormat="1" ht="15.75" thickBot="1" x14ac:dyDescent="0.3">
      <c r="A1" s="14"/>
      <c r="B1" s="15"/>
      <c r="C1" s="15"/>
      <c r="D1" s="16"/>
      <c r="E1" s="17" t="s">
        <v>15</v>
      </c>
      <c r="F1" s="41"/>
      <c r="G1" s="41"/>
      <c r="H1" s="41"/>
    </row>
    <row r="2" spans="1:46" s="1" customFormat="1" x14ac:dyDescent="0.25">
      <c r="A2" s="18"/>
      <c r="B2" s="79"/>
      <c r="C2" s="80"/>
      <c r="D2" s="57"/>
      <c r="E2" s="85" t="s">
        <v>19</v>
      </c>
      <c r="F2" s="86"/>
      <c r="G2" s="86"/>
      <c r="H2" s="87"/>
      <c r="I2" s="11"/>
    </row>
    <row r="3" spans="1:46" s="1" customFormat="1" x14ac:dyDescent="0.25">
      <c r="A3" s="18"/>
      <c r="B3" s="81"/>
      <c r="C3" s="82"/>
      <c r="D3" s="19"/>
      <c r="E3" s="88"/>
      <c r="F3" s="89"/>
      <c r="G3" s="89"/>
      <c r="H3" s="90"/>
      <c r="I3" s="11"/>
    </row>
    <row r="4" spans="1:46" s="1" customFormat="1" ht="23.25" customHeight="1" x14ac:dyDescent="0.3">
      <c r="A4" s="18"/>
      <c r="B4" s="81"/>
      <c r="C4" s="82"/>
      <c r="D4" s="20"/>
      <c r="E4" s="58" t="s">
        <v>20</v>
      </c>
      <c r="F4" s="94"/>
      <c r="G4" s="94"/>
      <c r="H4" s="95"/>
      <c r="I4" s="11"/>
    </row>
    <row r="5" spans="1:46" s="1" customFormat="1" x14ac:dyDescent="0.25">
      <c r="A5" s="18"/>
      <c r="B5" s="81"/>
      <c r="C5" s="82"/>
      <c r="D5" s="20"/>
      <c r="E5" s="21"/>
      <c r="F5" s="56"/>
      <c r="G5" s="56"/>
      <c r="H5" s="59"/>
      <c r="I5" s="11"/>
    </row>
    <row r="6" spans="1:46" s="1" customFormat="1" ht="15.75" thickBot="1" x14ac:dyDescent="0.3">
      <c r="A6" s="18"/>
      <c r="B6" s="81"/>
      <c r="C6" s="82"/>
      <c r="D6" s="14"/>
      <c r="E6" s="91" t="s">
        <v>1</v>
      </c>
      <c r="F6" s="92"/>
      <c r="G6" s="92"/>
      <c r="H6" s="93"/>
      <c r="I6" s="13"/>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row>
    <row r="7" spans="1:46" s="5" customFormat="1" ht="50.25" thickBot="1" x14ac:dyDescent="0.25">
      <c r="A7" s="22"/>
      <c r="B7" s="83"/>
      <c r="C7" s="84"/>
      <c r="D7" s="23"/>
      <c r="E7" s="24" t="s">
        <v>2</v>
      </c>
      <c r="F7" s="25" t="s">
        <v>16</v>
      </c>
      <c r="G7" s="60" t="s">
        <v>17</v>
      </c>
      <c r="H7" s="70" t="s">
        <v>3</v>
      </c>
      <c r="I7" s="3"/>
      <c r="J7" s="4"/>
      <c r="Q7" s="4"/>
      <c r="AF7" s="3"/>
    </row>
    <row r="8" spans="1:46" s="8" customFormat="1" ht="15.75" x14ac:dyDescent="0.25">
      <c r="A8" s="26"/>
      <c r="B8" s="97">
        <v>2014</v>
      </c>
      <c r="C8" s="44" t="s">
        <v>4</v>
      </c>
      <c r="D8" s="27" t="str">
        <f t="shared" ref="D8:D20" si="0">LEFT(C8,3)&amp;" '"&amp;RIGHT(B$8,2)</f>
        <v>Jan '14</v>
      </c>
      <c r="E8" s="28"/>
      <c r="F8" s="29"/>
      <c r="G8" s="61" t="str">
        <f t="shared" ref="G8:G58" si="1">IF(OR(E8="",E8=0),"",IF(F8&gt;0,F8/E8,0))</f>
        <v/>
      </c>
      <c r="H8" s="71"/>
      <c r="I8" s="6"/>
      <c r="J8" s="7"/>
      <c r="Q8" s="7"/>
      <c r="AF8" s="6"/>
    </row>
    <row r="9" spans="1:46" s="10" customFormat="1" ht="15.75" x14ac:dyDescent="0.25">
      <c r="A9" s="30"/>
      <c r="B9" s="96"/>
      <c r="C9" s="45" t="s">
        <v>5</v>
      </c>
      <c r="D9" s="31" t="str">
        <f t="shared" si="0"/>
        <v>Feb '14</v>
      </c>
      <c r="E9" s="32"/>
      <c r="F9" s="33"/>
      <c r="G9" s="62" t="str">
        <f t="shared" si="1"/>
        <v/>
      </c>
      <c r="H9" s="72"/>
      <c r="I9" s="9"/>
      <c r="J9" s="7"/>
      <c r="Q9" s="7"/>
      <c r="AF9" s="9"/>
    </row>
    <row r="10" spans="1:46" s="1" customFormat="1" ht="15.75" x14ac:dyDescent="0.25">
      <c r="A10" s="18"/>
      <c r="B10" s="96"/>
      <c r="C10" s="45" t="s">
        <v>6</v>
      </c>
      <c r="D10" s="31" t="str">
        <f t="shared" si="0"/>
        <v>Mar '14</v>
      </c>
      <c r="E10" s="32"/>
      <c r="F10" s="33"/>
      <c r="G10" s="62" t="str">
        <f t="shared" si="1"/>
        <v/>
      </c>
      <c r="H10" s="72"/>
      <c r="I10" s="11"/>
      <c r="J10" s="7"/>
      <c r="Q10" s="7"/>
      <c r="AF10" s="11"/>
    </row>
    <row r="11" spans="1:46" s="1" customFormat="1" ht="15.75" x14ac:dyDescent="0.25">
      <c r="A11" s="18"/>
      <c r="B11" s="96"/>
      <c r="C11" s="45" t="s">
        <v>7</v>
      </c>
      <c r="D11" s="31" t="str">
        <f t="shared" si="0"/>
        <v>Apr '14</v>
      </c>
      <c r="E11" s="32"/>
      <c r="F11" s="33"/>
      <c r="G11" s="62" t="str">
        <f t="shared" si="1"/>
        <v/>
      </c>
      <c r="H11" s="72"/>
      <c r="I11" s="11"/>
      <c r="J11" s="7"/>
      <c r="Q11" s="7"/>
      <c r="X11" s="7"/>
      <c r="Y11" s="7"/>
      <c r="Z11" s="7"/>
      <c r="AA11" s="7"/>
      <c r="AB11" s="7"/>
      <c r="AC11" s="7"/>
      <c r="AD11" s="7"/>
      <c r="AE11" s="7"/>
      <c r="AF11" s="11"/>
    </row>
    <row r="12" spans="1:46" ht="15.75" x14ac:dyDescent="0.25">
      <c r="B12" s="96"/>
      <c r="C12" s="45" t="s">
        <v>8</v>
      </c>
      <c r="D12" s="31" t="str">
        <f t="shared" si="0"/>
        <v>Maí '14</v>
      </c>
      <c r="E12" s="32"/>
      <c r="F12" s="33" t="s">
        <v>15</v>
      </c>
      <c r="G12" s="62" t="str">
        <f t="shared" si="1"/>
        <v/>
      </c>
      <c r="H12" s="72"/>
    </row>
    <row r="13" spans="1:46" ht="15.75" x14ac:dyDescent="0.25">
      <c r="B13" s="96"/>
      <c r="C13" s="45" t="s">
        <v>9</v>
      </c>
      <c r="D13" s="31" t="str">
        <f t="shared" si="0"/>
        <v>Jún '14</v>
      </c>
      <c r="E13" s="32"/>
      <c r="F13" s="33"/>
      <c r="G13" s="62" t="str">
        <f t="shared" si="1"/>
        <v/>
      </c>
      <c r="H13" s="72"/>
    </row>
    <row r="14" spans="1:46" ht="15.75" x14ac:dyDescent="0.25">
      <c r="B14" s="96"/>
      <c r="C14" s="45" t="s">
        <v>10</v>
      </c>
      <c r="D14" s="31" t="str">
        <f t="shared" si="0"/>
        <v>Júl '14</v>
      </c>
      <c r="E14" s="32"/>
      <c r="F14" s="33" t="s">
        <v>15</v>
      </c>
      <c r="G14" s="62" t="str">
        <f t="shared" si="1"/>
        <v/>
      </c>
      <c r="H14" s="72"/>
    </row>
    <row r="15" spans="1:46" ht="15.75" x14ac:dyDescent="0.25">
      <c r="B15" s="96"/>
      <c r="C15" s="45" t="s">
        <v>11</v>
      </c>
      <c r="D15" s="31" t="str">
        <f t="shared" si="0"/>
        <v>Ágú '14</v>
      </c>
      <c r="E15" s="32"/>
      <c r="F15" s="33"/>
      <c r="G15" s="62" t="str">
        <f t="shared" si="1"/>
        <v/>
      </c>
      <c r="H15" s="72"/>
    </row>
    <row r="16" spans="1:46" s="12" customFormat="1" ht="15.75" x14ac:dyDescent="0.25">
      <c r="A16" s="34"/>
      <c r="B16" s="96"/>
      <c r="C16" s="45" t="s">
        <v>0</v>
      </c>
      <c r="D16" s="31" t="str">
        <f t="shared" si="0"/>
        <v>Sep '14</v>
      </c>
      <c r="E16" s="32"/>
      <c r="F16" s="33"/>
      <c r="G16" s="62" t="str">
        <f t="shared" si="1"/>
        <v/>
      </c>
      <c r="H16" s="72"/>
      <c r="J16" s="7"/>
      <c r="Q16" s="7"/>
    </row>
    <row r="17" spans="1:8" ht="15.75" x14ac:dyDescent="0.25">
      <c r="B17" s="96"/>
      <c r="C17" s="45" t="s">
        <v>12</v>
      </c>
      <c r="D17" s="31" t="str">
        <f t="shared" si="0"/>
        <v>Okt '14</v>
      </c>
      <c r="E17" s="32"/>
      <c r="F17" s="33"/>
      <c r="G17" s="62" t="str">
        <f t="shared" si="1"/>
        <v/>
      </c>
      <c r="H17" s="72"/>
    </row>
    <row r="18" spans="1:8" ht="15.75" x14ac:dyDescent="0.25">
      <c r="B18" s="96"/>
      <c r="C18" s="45" t="s">
        <v>13</v>
      </c>
      <c r="D18" s="31" t="str">
        <f t="shared" si="0"/>
        <v>Nóv '14</v>
      </c>
      <c r="E18" s="32"/>
      <c r="F18" s="33"/>
      <c r="G18" s="62" t="str">
        <f t="shared" si="1"/>
        <v/>
      </c>
      <c r="H18" s="72"/>
    </row>
    <row r="19" spans="1:8" ht="16.5" thickBot="1" x14ac:dyDescent="0.3">
      <c r="B19" s="96"/>
      <c r="C19" s="45" t="s">
        <v>14</v>
      </c>
      <c r="D19" s="42" t="str">
        <f t="shared" si="0"/>
        <v>Des '14</v>
      </c>
      <c r="E19" s="43"/>
      <c r="F19" s="29"/>
      <c r="G19" s="63" t="str">
        <f t="shared" si="1"/>
        <v/>
      </c>
      <c r="H19" s="73"/>
    </row>
    <row r="20" spans="1:8" ht="16.5" thickBot="1" x14ac:dyDescent="0.3">
      <c r="B20" s="54"/>
      <c r="C20" s="48" t="s">
        <v>18</v>
      </c>
      <c r="D20" s="49" t="str">
        <f t="shared" si="0"/>
        <v>SAM '14</v>
      </c>
      <c r="E20" s="50">
        <f>SUM(E8:E19)</f>
        <v>0</v>
      </c>
      <c r="F20" s="51">
        <f>SUM(F8:F19)</f>
        <v>0</v>
      </c>
      <c r="G20" s="64" t="str">
        <f t="shared" si="1"/>
        <v/>
      </c>
      <c r="H20" s="74"/>
    </row>
    <row r="21" spans="1:8" s="12" customFormat="1" ht="15.75" x14ac:dyDescent="0.25">
      <c r="A21" s="34"/>
      <c r="B21" s="97">
        <v>2015</v>
      </c>
      <c r="C21" s="44" t="s">
        <v>4</v>
      </c>
      <c r="D21" s="47" t="str">
        <f t="shared" ref="D21:D32" si="2">LEFT(C21,3)&amp;" '"&amp;RIGHT(B$21,2)</f>
        <v>Jan '15</v>
      </c>
      <c r="E21" s="28"/>
      <c r="F21" s="29"/>
      <c r="G21" s="61" t="str">
        <f t="shared" si="1"/>
        <v/>
      </c>
      <c r="H21" s="75"/>
    </row>
    <row r="22" spans="1:8" ht="15.75" x14ac:dyDescent="0.25">
      <c r="B22" s="96"/>
      <c r="C22" s="45" t="s">
        <v>5</v>
      </c>
      <c r="D22" s="31" t="str">
        <f t="shared" si="2"/>
        <v>Feb '15</v>
      </c>
      <c r="E22" s="32"/>
      <c r="F22" s="33"/>
      <c r="G22" s="62" t="str">
        <f t="shared" si="1"/>
        <v/>
      </c>
      <c r="H22" s="72"/>
    </row>
    <row r="23" spans="1:8" ht="15.75" x14ac:dyDescent="0.25">
      <c r="B23" s="96"/>
      <c r="C23" s="45" t="s">
        <v>6</v>
      </c>
      <c r="D23" s="31" t="str">
        <f t="shared" si="2"/>
        <v>Mar '15</v>
      </c>
      <c r="E23" s="32"/>
      <c r="F23" s="33"/>
      <c r="G23" s="62" t="str">
        <f t="shared" si="1"/>
        <v/>
      </c>
      <c r="H23" s="72"/>
    </row>
    <row r="24" spans="1:8" ht="15.75" x14ac:dyDescent="0.25">
      <c r="B24" s="96"/>
      <c r="C24" s="45" t="s">
        <v>7</v>
      </c>
      <c r="D24" s="31" t="str">
        <f t="shared" si="2"/>
        <v>Apr '15</v>
      </c>
      <c r="E24" s="32"/>
      <c r="F24" s="33"/>
      <c r="G24" s="62" t="str">
        <f t="shared" si="1"/>
        <v/>
      </c>
      <c r="H24" s="72"/>
    </row>
    <row r="25" spans="1:8" ht="15.75" x14ac:dyDescent="0.25">
      <c r="B25" s="96"/>
      <c r="C25" s="45" t="s">
        <v>8</v>
      </c>
      <c r="D25" s="31" t="str">
        <f t="shared" si="2"/>
        <v>Maí '15</v>
      </c>
      <c r="E25" s="32"/>
      <c r="F25" s="33"/>
      <c r="G25" s="62" t="str">
        <f t="shared" si="1"/>
        <v/>
      </c>
      <c r="H25" s="72"/>
    </row>
    <row r="26" spans="1:8" ht="15.75" x14ac:dyDescent="0.25">
      <c r="B26" s="96"/>
      <c r="C26" s="45" t="s">
        <v>9</v>
      </c>
      <c r="D26" s="31" t="str">
        <f t="shared" si="2"/>
        <v>Jún '15</v>
      </c>
      <c r="E26" s="32"/>
      <c r="F26" s="33"/>
      <c r="G26" s="62" t="str">
        <f t="shared" si="1"/>
        <v/>
      </c>
      <c r="H26" s="72"/>
    </row>
    <row r="27" spans="1:8" ht="15.75" x14ac:dyDescent="0.25">
      <c r="B27" s="96"/>
      <c r="C27" s="45" t="s">
        <v>10</v>
      </c>
      <c r="D27" s="31" t="str">
        <f t="shared" si="2"/>
        <v>Júl '15</v>
      </c>
      <c r="E27" s="32"/>
      <c r="F27" s="33"/>
      <c r="G27" s="62" t="str">
        <f t="shared" si="1"/>
        <v/>
      </c>
      <c r="H27" s="72"/>
    </row>
    <row r="28" spans="1:8" s="12" customFormat="1" ht="15.75" x14ac:dyDescent="0.25">
      <c r="A28" s="34"/>
      <c r="B28" s="96"/>
      <c r="C28" s="45" t="s">
        <v>11</v>
      </c>
      <c r="D28" s="31" t="str">
        <f t="shared" si="2"/>
        <v>Ágú '15</v>
      </c>
      <c r="E28" s="32"/>
      <c r="F28" s="33"/>
      <c r="G28" s="62" t="str">
        <f t="shared" si="1"/>
        <v/>
      </c>
      <c r="H28" s="76"/>
    </row>
    <row r="29" spans="1:8" ht="15.75" x14ac:dyDescent="0.25">
      <c r="B29" s="96"/>
      <c r="C29" s="45" t="s">
        <v>0</v>
      </c>
      <c r="D29" s="31" t="str">
        <f t="shared" si="2"/>
        <v>Sep '15</v>
      </c>
      <c r="E29" s="32"/>
      <c r="F29" s="33"/>
      <c r="G29" s="62" t="str">
        <f t="shared" si="1"/>
        <v/>
      </c>
      <c r="H29" s="72"/>
    </row>
    <row r="30" spans="1:8" ht="15.75" x14ac:dyDescent="0.25">
      <c r="B30" s="96"/>
      <c r="C30" s="45" t="s">
        <v>12</v>
      </c>
      <c r="D30" s="31" t="str">
        <f t="shared" si="2"/>
        <v>Okt '15</v>
      </c>
      <c r="E30" s="32"/>
      <c r="F30" s="33"/>
      <c r="G30" s="62" t="str">
        <f t="shared" si="1"/>
        <v/>
      </c>
      <c r="H30" s="72"/>
    </row>
    <row r="31" spans="1:8" ht="15.75" x14ac:dyDescent="0.25">
      <c r="B31" s="96"/>
      <c r="C31" s="45" t="s">
        <v>13</v>
      </c>
      <c r="D31" s="31" t="str">
        <f t="shared" si="2"/>
        <v>Nóv '15</v>
      </c>
      <c r="E31" s="32"/>
      <c r="F31" s="33"/>
      <c r="G31" s="62" t="str">
        <f t="shared" si="1"/>
        <v/>
      </c>
      <c r="H31" s="72"/>
    </row>
    <row r="32" spans="1:8" ht="16.5" thickBot="1" x14ac:dyDescent="0.3">
      <c r="B32" s="96"/>
      <c r="C32" s="45" t="s">
        <v>14</v>
      </c>
      <c r="D32" s="35" t="str">
        <f t="shared" si="2"/>
        <v>Des '15</v>
      </c>
      <c r="E32" s="36"/>
      <c r="F32" s="37"/>
      <c r="G32" s="65" t="str">
        <f t="shared" si="1"/>
        <v/>
      </c>
      <c r="H32" s="77"/>
    </row>
    <row r="33" spans="2:8" ht="16.5" thickBot="1" x14ac:dyDescent="0.3">
      <c r="B33" s="46"/>
      <c r="C33" s="55" t="s">
        <v>18</v>
      </c>
      <c r="D33" s="49" t="str">
        <f t="shared" ref="D33" si="3">LEFT(C33,3)&amp;" '"&amp;RIGHT(B$8,2)</f>
        <v>SAM '14</v>
      </c>
      <c r="E33" s="50">
        <f>SUM(E21:E32)</f>
        <v>0</v>
      </c>
      <c r="F33" s="51">
        <f>SUM(F21:F32)</f>
        <v>0</v>
      </c>
      <c r="G33" s="64" t="str">
        <f t="shared" ref="G33" si="4">IF(OR(E33="",E33=0),"",IF(F33&gt;0,F33/E33,0))</f>
        <v/>
      </c>
      <c r="H33" s="74"/>
    </row>
    <row r="34" spans="2:8" ht="15.75" x14ac:dyDescent="0.25">
      <c r="B34" s="97">
        <v>2016</v>
      </c>
      <c r="C34" s="52" t="s">
        <v>4</v>
      </c>
      <c r="D34" s="27" t="str">
        <f t="shared" ref="D34:D45" si="5">LEFT(C34,3)&amp;" '"&amp;RIGHT(B$34,2)</f>
        <v>Jan '16</v>
      </c>
      <c r="E34" s="38"/>
      <c r="F34" s="39"/>
      <c r="G34" s="66" t="str">
        <f t="shared" si="1"/>
        <v/>
      </c>
      <c r="H34" s="78"/>
    </row>
    <row r="35" spans="2:8" ht="15.75" x14ac:dyDescent="0.25">
      <c r="B35" s="96"/>
      <c r="C35" s="45" t="s">
        <v>5</v>
      </c>
      <c r="D35" s="31" t="str">
        <f t="shared" si="5"/>
        <v>Feb '16</v>
      </c>
      <c r="E35" s="32"/>
      <c r="F35" s="33"/>
      <c r="G35" s="62" t="str">
        <f t="shared" si="1"/>
        <v/>
      </c>
      <c r="H35" s="72"/>
    </row>
    <row r="36" spans="2:8" ht="15.75" x14ac:dyDescent="0.25">
      <c r="B36" s="96"/>
      <c r="C36" s="45" t="s">
        <v>6</v>
      </c>
      <c r="D36" s="31" t="str">
        <f t="shared" si="5"/>
        <v>Mar '16</v>
      </c>
      <c r="E36" s="32"/>
      <c r="F36" s="33"/>
      <c r="G36" s="62" t="str">
        <f t="shared" si="1"/>
        <v/>
      </c>
      <c r="H36" s="72"/>
    </row>
    <row r="37" spans="2:8" ht="15.75" x14ac:dyDescent="0.25">
      <c r="B37" s="96"/>
      <c r="C37" s="45" t="s">
        <v>7</v>
      </c>
      <c r="D37" s="31" t="str">
        <f t="shared" si="5"/>
        <v>Apr '16</v>
      </c>
      <c r="E37" s="32"/>
      <c r="F37" s="33"/>
      <c r="G37" s="62" t="str">
        <f t="shared" si="1"/>
        <v/>
      </c>
      <c r="H37" s="72"/>
    </row>
    <row r="38" spans="2:8" ht="15.75" x14ac:dyDescent="0.25">
      <c r="B38" s="96"/>
      <c r="C38" s="45" t="s">
        <v>8</v>
      </c>
      <c r="D38" s="31" t="str">
        <f t="shared" si="5"/>
        <v>Maí '16</v>
      </c>
      <c r="E38" s="32"/>
      <c r="F38" s="33"/>
      <c r="G38" s="62" t="str">
        <f t="shared" si="1"/>
        <v/>
      </c>
      <c r="H38" s="72"/>
    </row>
    <row r="39" spans="2:8" ht="15.75" x14ac:dyDescent="0.25">
      <c r="B39" s="96"/>
      <c r="C39" s="45" t="s">
        <v>9</v>
      </c>
      <c r="D39" s="31" t="str">
        <f t="shared" si="5"/>
        <v>Jún '16</v>
      </c>
      <c r="E39" s="32"/>
      <c r="F39" s="33"/>
      <c r="G39" s="62" t="str">
        <f t="shared" si="1"/>
        <v/>
      </c>
      <c r="H39" s="72"/>
    </row>
    <row r="40" spans="2:8" ht="15.75" x14ac:dyDescent="0.25">
      <c r="B40" s="96"/>
      <c r="C40" s="45" t="s">
        <v>10</v>
      </c>
      <c r="D40" s="31" t="str">
        <f t="shared" si="5"/>
        <v>Júl '16</v>
      </c>
      <c r="E40" s="32"/>
      <c r="F40" s="33"/>
      <c r="G40" s="62" t="str">
        <f t="shared" si="1"/>
        <v/>
      </c>
      <c r="H40" s="72"/>
    </row>
    <row r="41" spans="2:8" ht="15.75" x14ac:dyDescent="0.25">
      <c r="B41" s="96"/>
      <c r="C41" s="45" t="s">
        <v>11</v>
      </c>
      <c r="D41" s="31" t="str">
        <f t="shared" si="5"/>
        <v>Ágú '16</v>
      </c>
      <c r="E41" s="32"/>
      <c r="F41" s="33"/>
      <c r="G41" s="62" t="str">
        <f t="shared" si="1"/>
        <v/>
      </c>
      <c r="H41" s="72"/>
    </row>
    <row r="42" spans="2:8" ht="15.75" x14ac:dyDescent="0.25">
      <c r="B42" s="96"/>
      <c r="C42" s="45" t="s">
        <v>0</v>
      </c>
      <c r="D42" s="31" t="str">
        <f t="shared" si="5"/>
        <v>Sep '16</v>
      </c>
      <c r="E42" s="32"/>
      <c r="F42" s="33"/>
      <c r="G42" s="62" t="str">
        <f t="shared" si="1"/>
        <v/>
      </c>
      <c r="H42" s="72"/>
    </row>
    <row r="43" spans="2:8" ht="15.75" x14ac:dyDescent="0.25">
      <c r="B43" s="96"/>
      <c r="C43" s="45" t="s">
        <v>12</v>
      </c>
      <c r="D43" s="31" t="str">
        <f t="shared" si="5"/>
        <v>Okt '16</v>
      </c>
      <c r="E43" s="32"/>
      <c r="F43" s="33"/>
      <c r="G43" s="62" t="str">
        <f t="shared" si="1"/>
        <v/>
      </c>
      <c r="H43" s="72"/>
    </row>
    <row r="44" spans="2:8" ht="15.75" x14ac:dyDescent="0.25">
      <c r="B44" s="96"/>
      <c r="C44" s="45" t="s">
        <v>13</v>
      </c>
      <c r="D44" s="31" t="str">
        <f t="shared" si="5"/>
        <v>Nóv '16</v>
      </c>
      <c r="E44" s="32"/>
      <c r="F44" s="33"/>
      <c r="G44" s="62" t="str">
        <f t="shared" si="1"/>
        <v/>
      </c>
      <c r="H44" s="72"/>
    </row>
    <row r="45" spans="2:8" ht="16.5" thickBot="1" x14ac:dyDescent="0.3">
      <c r="B45" s="96"/>
      <c r="C45" s="53" t="s">
        <v>14</v>
      </c>
      <c r="D45" s="35" t="str">
        <f t="shared" si="5"/>
        <v>Des '16</v>
      </c>
      <c r="E45" s="36"/>
      <c r="F45" s="40"/>
      <c r="G45" s="65" t="str">
        <f t="shared" si="1"/>
        <v/>
      </c>
      <c r="H45" s="77"/>
    </row>
    <row r="46" spans="2:8" ht="16.5" thickBot="1" x14ac:dyDescent="0.3">
      <c r="B46" s="46"/>
      <c r="C46" s="55" t="s">
        <v>18</v>
      </c>
      <c r="D46" s="49" t="str">
        <f t="shared" ref="D46" si="6">LEFT(C46,3)&amp;" '"&amp;RIGHT(B$8,2)</f>
        <v>SAM '14</v>
      </c>
      <c r="E46" s="50">
        <f>SUM(E34:E45)</f>
        <v>0</v>
      </c>
      <c r="F46" s="51">
        <f>SUM(F34:F45)</f>
        <v>0</v>
      </c>
      <c r="G46" s="64" t="str">
        <f t="shared" ref="G46" si="7">IF(OR(E46="",E46=0),"",IF(F46&gt;0,F46/E46,0))</f>
        <v/>
      </c>
      <c r="H46" s="74"/>
    </row>
    <row r="47" spans="2:8" ht="15.75" x14ac:dyDescent="0.25">
      <c r="B47" s="96">
        <v>2017</v>
      </c>
      <c r="C47" s="52" t="s">
        <v>4</v>
      </c>
      <c r="D47" s="27" t="str">
        <f t="shared" ref="D47:D58" si="8">LEFT(C47,3)&amp;" '"&amp;RIGHT(B$47,2)</f>
        <v>Jan '17</v>
      </c>
      <c r="E47" s="38"/>
      <c r="F47" s="39"/>
      <c r="G47" s="67" t="str">
        <f t="shared" si="1"/>
        <v/>
      </c>
      <c r="H47" s="78"/>
    </row>
    <row r="48" spans="2:8" ht="15.75" x14ac:dyDescent="0.25">
      <c r="B48" s="96"/>
      <c r="C48" s="45" t="s">
        <v>5</v>
      </c>
      <c r="D48" s="31" t="str">
        <f t="shared" si="8"/>
        <v>Feb '17</v>
      </c>
      <c r="E48" s="32"/>
      <c r="F48" s="33"/>
      <c r="G48" s="68" t="str">
        <f t="shared" si="1"/>
        <v/>
      </c>
      <c r="H48" s="72"/>
    </row>
    <row r="49" spans="2:8" ht="15.75" x14ac:dyDescent="0.25">
      <c r="B49" s="96"/>
      <c r="C49" s="45" t="s">
        <v>6</v>
      </c>
      <c r="D49" s="31" t="str">
        <f t="shared" si="8"/>
        <v>Mar '17</v>
      </c>
      <c r="E49" s="32"/>
      <c r="F49" s="33"/>
      <c r="G49" s="68" t="str">
        <f t="shared" si="1"/>
        <v/>
      </c>
      <c r="H49" s="72"/>
    </row>
    <row r="50" spans="2:8" ht="15.75" x14ac:dyDescent="0.25">
      <c r="B50" s="96"/>
      <c r="C50" s="45" t="s">
        <v>7</v>
      </c>
      <c r="D50" s="31" t="str">
        <f t="shared" si="8"/>
        <v>Apr '17</v>
      </c>
      <c r="E50" s="32"/>
      <c r="F50" s="33"/>
      <c r="G50" s="68" t="str">
        <f t="shared" si="1"/>
        <v/>
      </c>
      <c r="H50" s="72"/>
    </row>
    <row r="51" spans="2:8" ht="15.75" x14ac:dyDescent="0.25">
      <c r="B51" s="96"/>
      <c r="C51" s="45" t="s">
        <v>8</v>
      </c>
      <c r="D51" s="31" t="str">
        <f t="shared" si="8"/>
        <v>Maí '17</v>
      </c>
      <c r="E51" s="32"/>
      <c r="F51" s="33"/>
      <c r="G51" s="68" t="str">
        <f t="shared" si="1"/>
        <v/>
      </c>
      <c r="H51" s="72"/>
    </row>
    <row r="52" spans="2:8" ht="15.75" x14ac:dyDescent="0.25">
      <c r="B52" s="96"/>
      <c r="C52" s="45" t="s">
        <v>9</v>
      </c>
      <c r="D52" s="31" t="str">
        <f t="shared" si="8"/>
        <v>Jún '17</v>
      </c>
      <c r="E52" s="32"/>
      <c r="F52" s="33"/>
      <c r="G52" s="68" t="str">
        <f t="shared" si="1"/>
        <v/>
      </c>
      <c r="H52" s="72"/>
    </row>
    <row r="53" spans="2:8" ht="15.75" x14ac:dyDescent="0.25">
      <c r="B53" s="96"/>
      <c r="C53" s="45" t="s">
        <v>10</v>
      </c>
      <c r="D53" s="31" t="str">
        <f t="shared" si="8"/>
        <v>Júl '17</v>
      </c>
      <c r="E53" s="32"/>
      <c r="F53" s="33"/>
      <c r="G53" s="68" t="str">
        <f t="shared" si="1"/>
        <v/>
      </c>
      <c r="H53" s="72"/>
    </row>
    <row r="54" spans="2:8" ht="15.75" x14ac:dyDescent="0.25">
      <c r="B54" s="96"/>
      <c r="C54" s="45" t="s">
        <v>11</v>
      </c>
      <c r="D54" s="31" t="str">
        <f t="shared" si="8"/>
        <v>Ágú '17</v>
      </c>
      <c r="E54" s="32"/>
      <c r="F54" s="33"/>
      <c r="G54" s="68" t="str">
        <f t="shared" si="1"/>
        <v/>
      </c>
      <c r="H54" s="72"/>
    </row>
    <row r="55" spans="2:8" ht="15.75" x14ac:dyDescent="0.25">
      <c r="B55" s="96"/>
      <c r="C55" s="45" t="s">
        <v>0</v>
      </c>
      <c r="D55" s="31" t="str">
        <f t="shared" si="8"/>
        <v>Sep '17</v>
      </c>
      <c r="E55" s="32"/>
      <c r="F55" s="33"/>
      <c r="G55" s="68" t="str">
        <f t="shared" si="1"/>
        <v/>
      </c>
      <c r="H55" s="72"/>
    </row>
    <row r="56" spans="2:8" ht="15.75" x14ac:dyDescent="0.25">
      <c r="B56" s="96"/>
      <c r="C56" s="45" t="s">
        <v>12</v>
      </c>
      <c r="D56" s="31" t="str">
        <f t="shared" si="8"/>
        <v>Okt '17</v>
      </c>
      <c r="E56" s="32"/>
      <c r="F56" s="33"/>
      <c r="G56" s="68" t="str">
        <f t="shared" si="1"/>
        <v/>
      </c>
      <c r="H56" s="72"/>
    </row>
    <row r="57" spans="2:8" ht="15.75" x14ac:dyDescent="0.25">
      <c r="B57" s="96"/>
      <c r="C57" s="45" t="s">
        <v>13</v>
      </c>
      <c r="D57" s="31" t="str">
        <f t="shared" si="8"/>
        <v>Nóv '17</v>
      </c>
      <c r="E57" s="32"/>
      <c r="F57" s="33"/>
      <c r="G57" s="68" t="str">
        <f t="shared" si="1"/>
        <v/>
      </c>
      <c r="H57" s="72"/>
    </row>
    <row r="58" spans="2:8" ht="16.5" thickBot="1" x14ac:dyDescent="0.3">
      <c r="B58" s="96"/>
      <c r="C58" s="53" t="s">
        <v>14</v>
      </c>
      <c r="D58" s="35" t="str">
        <f t="shared" si="8"/>
        <v>Des '17</v>
      </c>
      <c r="E58" s="36"/>
      <c r="F58" s="40"/>
      <c r="G58" s="69" t="str">
        <f t="shared" si="1"/>
        <v/>
      </c>
      <c r="H58" s="77"/>
    </row>
    <row r="59" spans="2:8" ht="16.5" thickBot="1" x14ac:dyDescent="0.3">
      <c r="B59" s="46"/>
      <c r="C59" s="48" t="s">
        <v>18</v>
      </c>
      <c r="D59" s="49" t="str">
        <f t="shared" ref="D59" si="9">LEFT(C59,3)&amp;" '"&amp;RIGHT(B$8,2)</f>
        <v>SAM '14</v>
      </c>
      <c r="E59" s="50">
        <f>SUM(E47:E58)</f>
        <v>0</v>
      </c>
      <c r="F59" s="51">
        <f>SUM(F47:F58)</f>
        <v>0</v>
      </c>
      <c r="G59" s="64" t="str">
        <f t="shared" ref="G59" si="10">IF(OR(E59="",E59=0),"",IF(F59&gt;0,F59/E59,0))</f>
        <v/>
      </c>
      <c r="H59" s="74"/>
    </row>
    <row r="67" ht="24" customHeight="1" x14ac:dyDescent="0.25"/>
  </sheetData>
  <sheetProtection selectLockedCells="1"/>
  <protectedRanges>
    <protectedRange sqref="E8:E59" name="Guest_nights_1"/>
    <protectedRange sqref="F8:F59" name="Electricity_1"/>
  </protectedRanges>
  <mergeCells count="8">
    <mergeCell ref="B2:C7"/>
    <mergeCell ref="E2:H3"/>
    <mergeCell ref="E6:H6"/>
    <mergeCell ref="F4:H4"/>
    <mergeCell ref="B47:B58"/>
    <mergeCell ref="B34:B45"/>
    <mergeCell ref="B21:B32"/>
    <mergeCell ref="B8:B19"/>
  </mergeCells>
  <conditionalFormatting sqref="G8 F9:G32 F34:G45 F47:G58">
    <cfRule type="cellIs" dxfId="4" priority="6" stopIfTrue="1" operator="equal">
      <formula>0</formula>
    </cfRule>
  </conditionalFormatting>
  <conditionalFormatting sqref="F8">
    <cfRule type="cellIs" dxfId="3" priority="5" stopIfTrue="1" operator="equal">
      <formula>0</formula>
    </cfRule>
  </conditionalFormatting>
  <conditionalFormatting sqref="F46:G46">
    <cfRule type="cellIs" dxfId="2" priority="2" stopIfTrue="1" operator="equal">
      <formula>0</formula>
    </cfRule>
  </conditionalFormatting>
  <conditionalFormatting sqref="F59:G59">
    <cfRule type="cellIs" dxfId="1" priority="1" stopIfTrue="1" operator="equal">
      <formula>0</formula>
    </cfRule>
  </conditionalFormatting>
  <conditionalFormatting sqref="F33:G33">
    <cfRule type="cellIs" dxfId="0" priority="3" stopIfTrue="1" operator="equal">
      <formula>0</formula>
    </cfRule>
  </conditionalFormatting>
  <dataValidations count="1">
    <dataValidation type="decimal" operator="greaterThan" allowBlank="1" showInputMessage="1" showErrorMessage="1" errorTitle="Innsláttarvilla" error="Vinsamlegast notið tölustafi hærri en 0" sqref="E8:F59">
      <formula1>-1</formula1>
    </dataValidation>
  </dataValidations>
  <pageMargins left="0.25" right="0.25" top="0.75" bottom="0.75" header="0.3" footer="0.3"/>
  <pageSetup paperSize="9" orientation="portrait" verticalDpi="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D64:L64"/>
  <sheetViews>
    <sheetView topLeftCell="A7" workbookViewId="0">
      <selection activeCell="J26" sqref="J26"/>
    </sheetView>
  </sheetViews>
  <sheetFormatPr defaultRowHeight="15" x14ac:dyDescent="0.25"/>
  <cols>
    <col min="1" max="1" width="4.140625" customWidth="1"/>
    <col min="2" max="2" width="9.85546875" customWidth="1"/>
    <col min="3" max="3" width="13.42578125" customWidth="1"/>
    <col min="4" max="4" width="6.140625" hidden="1" customWidth="1"/>
    <col min="5" max="5" width="15.140625" customWidth="1"/>
    <col min="6" max="6" width="14" customWidth="1"/>
    <col min="7" max="7" width="16.140625" customWidth="1"/>
    <col min="8" max="11" width="8.42578125" bestFit="1" customWidth="1"/>
    <col min="12" max="12" width="11" hidden="1" customWidth="1"/>
    <col min="13" max="13" width="8.140625" bestFit="1" customWidth="1"/>
    <col min="14" max="15" width="10.28515625" bestFit="1" customWidth="1"/>
    <col min="257" max="257" width="7" customWidth="1"/>
    <col min="258" max="258" width="9.85546875" customWidth="1"/>
    <col min="259" max="259" width="13.28515625" customWidth="1"/>
    <col min="260" max="260" width="0" hidden="1" customWidth="1"/>
    <col min="261" max="261" width="15.140625" customWidth="1"/>
    <col min="262" max="262" width="14" customWidth="1"/>
    <col min="263" max="263" width="16.140625" customWidth="1"/>
    <col min="264" max="267" width="8.42578125" bestFit="1" customWidth="1"/>
    <col min="268" max="268" width="0" hidden="1" customWidth="1"/>
    <col min="269" max="269" width="8.140625" bestFit="1" customWidth="1"/>
    <col min="270" max="271" width="10.28515625" bestFit="1" customWidth="1"/>
    <col min="513" max="513" width="7" customWidth="1"/>
    <col min="514" max="514" width="9.85546875" customWidth="1"/>
    <col min="515" max="515" width="13.28515625" customWidth="1"/>
    <col min="516" max="516" width="0" hidden="1" customWidth="1"/>
    <col min="517" max="517" width="15.140625" customWidth="1"/>
    <col min="518" max="518" width="14" customWidth="1"/>
    <col min="519" max="519" width="16.140625" customWidth="1"/>
    <col min="520" max="523" width="8.42578125" bestFit="1" customWidth="1"/>
    <col min="524" max="524" width="0" hidden="1" customWidth="1"/>
    <col min="525" max="525" width="8.140625" bestFit="1" customWidth="1"/>
    <col min="526" max="527" width="10.28515625" bestFit="1" customWidth="1"/>
    <col min="769" max="769" width="7" customWidth="1"/>
    <col min="770" max="770" width="9.85546875" customWidth="1"/>
    <col min="771" max="771" width="13.28515625" customWidth="1"/>
    <col min="772" max="772" width="0" hidden="1" customWidth="1"/>
    <col min="773" max="773" width="15.140625" customWidth="1"/>
    <col min="774" max="774" width="14" customWidth="1"/>
    <col min="775" max="775" width="16.140625" customWidth="1"/>
    <col min="776" max="779" width="8.42578125" bestFit="1" customWidth="1"/>
    <col min="780" max="780" width="0" hidden="1" customWidth="1"/>
    <col min="781" max="781" width="8.140625" bestFit="1" customWidth="1"/>
    <col min="782" max="783" width="10.28515625" bestFit="1" customWidth="1"/>
    <col min="1025" max="1025" width="7" customWidth="1"/>
    <col min="1026" max="1026" width="9.85546875" customWidth="1"/>
    <col min="1027" max="1027" width="13.28515625" customWidth="1"/>
    <col min="1028" max="1028" width="0" hidden="1" customWidth="1"/>
    <col min="1029" max="1029" width="15.140625" customWidth="1"/>
    <col min="1030" max="1030" width="14" customWidth="1"/>
    <col min="1031" max="1031" width="16.140625" customWidth="1"/>
    <col min="1032" max="1035" width="8.42578125" bestFit="1" customWidth="1"/>
    <col min="1036" max="1036" width="0" hidden="1" customWidth="1"/>
    <col min="1037" max="1037" width="8.140625" bestFit="1" customWidth="1"/>
    <col min="1038" max="1039" width="10.28515625" bestFit="1" customWidth="1"/>
    <col min="1281" max="1281" width="7" customWidth="1"/>
    <col min="1282" max="1282" width="9.85546875" customWidth="1"/>
    <col min="1283" max="1283" width="13.28515625" customWidth="1"/>
    <col min="1284" max="1284" width="0" hidden="1" customWidth="1"/>
    <col min="1285" max="1285" width="15.140625" customWidth="1"/>
    <col min="1286" max="1286" width="14" customWidth="1"/>
    <col min="1287" max="1287" width="16.140625" customWidth="1"/>
    <col min="1288" max="1291" width="8.42578125" bestFit="1" customWidth="1"/>
    <col min="1292" max="1292" width="0" hidden="1" customWidth="1"/>
    <col min="1293" max="1293" width="8.140625" bestFit="1" customWidth="1"/>
    <col min="1294" max="1295" width="10.28515625" bestFit="1" customWidth="1"/>
    <col min="1537" max="1537" width="7" customWidth="1"/>
    <col min="1538" max="1538" width="9.85546875" customWidth="1"/>
    <col min="1539" max="1539" width="13.28515625" customWidth="1"/>
    <col min="1540" max="1540" width="0" hidden="1" customWidth="1"/>
    <col min="1541" max="1541" width="15.140625" customWidth="1"/>
    <col min="1542" max="1542" width="14" customWidth="1"/>
    <col min="1543" max="1543" width="16.140625" customWidth="1"/>
    <col min="1544" max="1547" width="8.42578125" bestFit="1" customWidth="1"/>
    <col min="1548" max="1548" width="0" hidden="1" customWidth="1"/>
    <col min="1549" max="1549" width="8.140625" bestFit="1" customWidth="1"/>
    <col min="1550" max="1551" width="10.28515625" bestFit="1" customWidth="1"/>
    <col min="1793" max="1793" width="7" customWidth="1"/>
    <col min="1794" max="1794" width="9.85546875" customWidth="1"/>
    <col min="1795" max="1795" width="13.28515625" customWidth="1"/>
    <col min="1796" max="1796" width="0" hidden="1" customWidth="1"/>
    <col min="1797" max="1797" width="15.140625" customWidth="1"/>
    <col min="1798" max="1798" width="14" customWidth="1"/>
    <col min="1799" max="1799" width="16.140625" customWidth="1"/>
    <col min="1800" max="1803" width="8.42578125" bestFit="1" customWidth="1"/>
    <col min="1804" max="1804" width="0" hidden="1" customWidth="1"/>
    <col min="1805" max="1805" width="8.140625" bestFit="1" customWidth="1"/>
    <col min="1806" max="1807" width="10.28515625" bestFit="1" customWidth="1"/>
    <col min="2049" max="2049" width="7" customWidth="1"/>
    <col min="2050" max="2050" width="9.85546875" customWidth="1"/>
    <col min="2051" max="2051" width="13.28515625" customWidth="1"/>
    <col min="2052" max="2052" width="0" hidden="1" customWidth="1"/>
    <col min="2053" max="2053" width="15.140625" customWidth="1"/>
    <col min="2054" max="2054" width="14" customWidth="1"/>
    <col min="2055" max="2055" width="16.140625" customWidth="1"/>
    <col min="2056" max="2059" width="8.42578125" bestFit="1" customWidth="1"/>
    <col min="2060" max="2060" width="0" hidden="1" customWidth="1"/>
    <col min="2061" max="2061" width="8.140625" bestFit="1" customWidth="1"/>
    <col min="2062" max="2063" width="10.28515625" bestFit="1" customWidth="1"/>
    <col min="2305" max="2305" width="7" customWidth="1"/>
    <col min="2306" max="2306" width="9.85546875" customWidth="1"/>
    <col min="2307" max="2307" width="13.28515625" customWidth="1"/>
    <col min="2308" max="2308" width="0" hidden="1" customWidth="1"/>
    <col min="2309" max="2309" width="15.140625" customWidth="1"/>
    <col min="2310" max="2310" width="14" customWidth="1"/>
    <col min="2311" max="2311" width="16.140625" customWidth="1"/>
    <col min="2312" max="2315" width="8.42578125" bestFit="1" customWidth="1"/>
    <col min="2316" max="2316" width="0" hidden="1" customWidth="1"/>
    <col min="2317" max="2317" width="8.140625" bestFit="1" customWidth="1"/>
    <col min="2318" max="2319" width="10.28515625" bestFit="1" customWidth="1"/>
    <col min="2561" max="2561" width="7" customWidth="1"/>
    <col min="2562" max="2562" width="9.85546875" customWidth="1"/>
    <col min="2563" max="2563" width="13.28515625" customWidth="1"/>
    <col min="2564" max="2564" width="0" hidden="1" customWidth="1"/>
    <col min="2565" max="2565" width="15.140625" customWidth="1"/>
    <col min="2566" max="2566" width="14" customWidth="1"/>
    <col min="2567" max="2567" width="16.140625" customWidth="1"/>
    <col min="2568" max="2571" width="8.42578125" bestFit="1" customWidth="1"/>
    <col min="2572" max="2572" width="0" hidden="1" customWidth="1"/>
    <col min="2573" max="2573" width="8.140625" bestFit="1" customWidth="1"/>
    <col min="2574" max="2575" width="10.28515625" bestFit="1" customWidth="1"/>
    <col min="2817" max="2817" width="7" customWidth="1"/>
    <col min="2818" max="2818" width="9.85546875" customWidth="1"/>
    <col min="2819" max="2819" width="13.28515625" customWidth="1"/>
    <col min="2820" max="2820" width="0" hidden="1" customWidth="1"/>
    <col min="2821" max="2821" width="15.140625" customWidth="1"/>
    <col min="2822" max="2822" width="14" customWidth="1"/>
    <col min="2823" max="2823" width="16.140625" customWidth="1"/>
    <col min="2824" max="2827" width="8.42578125" bestFit="1" customWidth="1"/>
    <col min="2828" max="2828" width="0" hidden="1" customWidth="1"/>
    <col min="2829" max="2829" width="8.140625" bestFit="1" customWidth="1"/>
    <col min="2830" max="2831" width="10.28515625" bestFit="1" customWidth="1"/>
    <col min="3073" max="3073" width="7" customWidth="1"/>
    <col min="3074" max="3074" width="9.85546875" customWidth="1"/>
    <col min="3075" max="3075" width="13.28515625" customWidth="1"/>
    <col min="3076" max="3076" width="0" hidden="1" customWidth="1"/>
    <col min="3077" max="3077" width="15.140625" customWidth="1"/>
    <col min="3078" max="3078" width="14" customWidth="1"/>
    <col min="3079" max="3079" width="16.140625" customWidth="1"/>
    <col min="3080" max="3083" width="8.42578125" bestFit="1" customWidth="1"/>
    <col min="3084" max="3084" width="0" hidden="1" customWidth="1"/>
    <col min="3085" max="3085" width="8.140625" bestFit="1" customWidth="1"/>
    <col min="3086" max="3087" width="10.28515625" bestFit="1" customWidth="1"/>
    <col min="3329" max="3329" width="7" customWidth="1"/>
    <col min="3330" max="3330" width="9.85546875" customWidth="1"/>
    <col min="3331" max="3331" width="13.28515625" customWidth="1"/>
    <col min="3332" max="3332" width="0" hidden="1" customWidth="1"/>
    <col min="3333" max="3333" width="15.140625" customWidth="1"/>
    <col min="3334" max="3334" width="14" customWidth="1"/>
    <col min="3335" max="3335" width="16.140625" customWidth="1"/>
    <col min="3336" max="3339" width="8.42578125" bestFit="1" customWidth="1"/>
    <col min="3340" max="3340" width="0" hidden="1" customWidth="1"/>
    <col min="3341" max="3341" width="8.140625" bestFit="1" customWidth="1"/>
    <col min="3342" max="3343" width="10.28515625" bestFit="1" customWidth="1"/>
    <col min="3585" max="3585" width="7" customWidth="1"/>
    <col min="3586" max="3586" width="9.85546875" customWidth="1"/>
    <col min="3587" max="3587" width="13.28515625" customWidth="1"/>
    <col min="3588" max="3588" width="0" hidden="1" customWidth="1"/>
    <col min="3589" max="3589" width="15.140625" customWidth="1"/>
    <col min="3590" max="3590" width="14" customWidth="1"/>
    <col min="3591" max="3591" width="16.140625" customWidth="1"/>
    <col min="3592" max="3595" width="8.42578125" bestFit="1" customWidth="1"/>
    <col min="3596" max="3596" width="0" hidden="1" customWidth="1"/>
    <col min="3597" max="3597" width="8.140625" bestFit="1" customWidth="1"/>
    <col min="3598" max="3599" width="10.28515625" bestFit="1" customWidth="1"/>
    <col min="3841" max="3841" width="7" customWidth="1"/>
    <col min="3842" max="3842" width="9.85546875" customWidth="1"/>
    <col min="3843" max="3843" width="13.28515625" customWidth="1"/>
    <col min="3844" max="3844" width="0" hidden="1" customWidth="1"/>
    <col min="3845" max="3845" width="15.140625" customWidth="1"/>
    <col min="3846" max="3846" width="14" customWidth="1"/>
    <col min="3847" max="3847" width="16.140625" customWidth="1"/>
    <col min="3848" max="3851" width="8.42578125" bestFit="1" customWidth="1"/>
    <col min="3852" max="3852" width="0" hidden="1" customWidth="1"/>
    <col min="3853" max="3853" width="8.140625" bestFit="1" customWidth="1"/>
    <col min="3854" max="3855" width="10.28515625" bestFit="1" customWidth="1"/>
    <col min="4097" max="4097" width="7" customWidth="1"/>
    <col min="4098" max="4098" width="9.85546875" customWidth="1"/>
    <col min="4099" max="4099" width="13.28515625" customWidth="1"/>
    <col min="4100" max="4100" width="0" hidden="1" customWidth="1"/>
    <col min="4101" max="4101" width="15.140625" customWidth="1"/>
    <col min="4102" max="4102" width="14" customWidth="1"/>
    <col min="4103" max="4103" width="16.140625" customWidth="1"/>
    <col min="4104" max="4107" width="8.42578125" bestFit="1" customWidth="1"/>
    <col min="4108" max="4108" width="0" hidden="1" customWidth="1"/>
    <col min="4109" max="4109" width="8.140625" bestFit="1" customWidth="1"/>
    <col min="4110" max="4111" width="10.28515625" bestFit="1" customWidth="1"/>
    <col min="4353" max="4353" width="7" customWidth="1"/>
    <col min="4354" max="4354" width="9.85546875" customWidth="1"/>
    <col min="4355" max="4355" width="13.28515625" customWidth="1"/>
    <col min="4356" max="4356" width="0" hidden="1" customWidth="1"/>
    <col min="4357" max="4357" width="15.140625" customWidth="1"/>
    <col min="4358" max="4358" width="14" customWidth="1"/>
    <col min="4359" max="4359" width="16.140625" customWidth="1"/>
    <col min="4360" max="4363" width="8.42578125" bestFit="1" customWidth="1"/>
    <col min="4364" max="4364" width="0" hidden="1" customWidth="1"/>
    <col min="4365" max="4365" width="8.140625" bestFit="1" customWidth="1"/>
    <col min="4366" max="4367" width="10.28515625" bestFit="1" customWidth="1"/>
    <col min="4609" max="4609" width="7" customWidth="1"/>
    <col min="4610" max="4610" width="9.85546875" customWidth="1"/>
    <col min="4611" max="4611" width="13.28515625" customWidth="1"/>
    <col min="4612" max="4612" width="0" hidden="1" customWidth="1"/>
    <col min="4613" max="4613" width="15.140625" customWidth="1"/>
    <col min="4614" max="4614" width="14" customWidth="1"/>
    <col min="4615" max="4615" width="16.140625" customWidth="1"/>
    <col min="4616" max="4619" width="8.42578125" bestFit="1" customWidth="1"/>
    <col min="4620" max="4620" width="0" hidden="1" customWidth="1"/>
    <col min="4621" max="4621" width="8.140625" bestFit="1" customWidth="1"/>
    <col min="4622" max="4623" width="10.28515625" bestFit="1" customWidth="1"/>
    <col min="4865" max="4865" width="7" customWidth="1"/>
    <col min="4866" max="4866" width="9.85546875" customWidth="1"/>
    <col min="4867" max="4867" width="13.28515625" customWidth="1"/>
    <col min="4868" max="4868" width="0" hidden="1" customWidth="1"/>
    <col min="4869" max="4869" width="15.140625" customWidth="1"/>
    <col min="4870" max="4870" width="14" customWidth="1"/>
    <col min="4871" max="4871" width="16.140625" customWidth="1"/>
    <col min="4872" max="4875" width="8.42578125" bestFit="1" customWidth="1"/>
    <col min="4876" max="4876" width="0" hidden="1" customWidth="1"/>
    <col min="4877" max="4877" width="8.140625" bestFit="1" customWidth="1"/>
    <col min="4878" max="4879" width="10.28515625" bestFit="1" customWidth="1"/>
    <col min="5121" max="5121" width="7" customWidth="1"/>
    <col min="5122" max="5122" width="9.85546875" customWidth="1"/>
    <col min="5123" max="5123" width="13.28515625" customWidth="1"/>
    <col min="5124" max="5124" width="0" hidden="1" customWidth="1"/>
    <col min="5125" max="5125" width="15.140625" customWidth="1"/>
    <col min="5126" max="5126" width="14" customWidth="1"/>
    <col min="5127" max="5127" width="16.140625" customWidth="1"/>
    <col min="5128" max="5131" width="8.42578125" bestFit="1" customWidth="1"/>
    <col min="5132" max="5132" width="0" hidden="1" customWidth="1"/>
    <col min="5133" max="5133" width="8.140625" bestFit="1" customWidth="1"/>
    <col min="5134" max="5135" width="10.28515625" bestFit="1" customWidth="1"/>
    <col min="5377" max="5377" width="7" customWidth="1"/>
    <col min="5378" max="5378" width="9.85546875" customWidth="1"/>
    <col min="5379" max="5379" width="13.28515625" customWidth="1"/>
    <col min="5380" max="5380" width="0" hidden="1" customWidth="1"/>
    <col min="5381" max="5381" width="15.140625" customWidth="1"/>
    <col min="5382" max="5382" width="14" customWidth="1"/>
    <col min="5383" max="5383" width="16.140625" customWidth="1"/>
    <col min="5384" max="5387" width="8.42578125" bestFit="1" customWidth="1"/>
    <col min="5388" max="5388" width="0" hidden="1" customWidth="1"/>
    <col min="5389" max="5389" width="8.140625" bestFit="1" customWidth="1"/>
    <col min="5390" max="5391" width="10.28515625" bestFit="1" customWidth="1"/>
    <col min="5633" max="5633" width="7" customWidth="1"/>
    <col min="5634" max="5634" width="9.85546875" customWidth="1"/>
    <col min="5635" max="5635" width="13.28515625" customWidth="1"/>
    <col min="5636" max="5636" width="0" hidden="1" customWidth="1"/>
    <col min="5637" max="5637" width="15.140625" customWidth="1"/>
    <col min="5638" max="5638" width="14" customWidth="1"/>
    <col min="5639" max="5639" width="16.140625" customWidth="1"/>
    <col min="5640" max="5643" width="8.42578125" bestFit="1" customWidth="1"/>
    <col min="5644" max="5644" width="0" hidden="1" customWidth="1"/>
    <col min="5645" max="5645" width="8.140625" bestFit="1" customWidth="1"/>
    <col min="5646" max="5647" width="10.28515625" bestFit="1" customWidth="1"/>
    <col min="5889" max="5889" width="7" customWidth="1"/>
    <col min="5890" max="5890" width="9.85546875" customWidth="1"/>
    <col min="5891" max="5891" width="13.28515625" customWidth="1"/>
    <col min="5892" max="5892" width="0" hidden="1" customWidth="1"/>
    <col min="5893" max="5893" width="15.140625" customWidth="1"/>
    <col min="5894" max="5894" width="14" customWidth="1"/>
    <col min="5895" max="5895" width="16.140625" customWidth="1"/>
    <col min="5896" max="5899" width="8.42578125" bestFit="1" customWidth="1"/>
    <col min="5900" max="5900" width="0" hidden="1" customWidth="1"/>
    <col min="5901" max="5901" width="8.140625" bestFit="1" customWidth="1"/>
    <col min="5902" max="5903" width="10.28515625" bestFit="1" customWidth="1"/>
    <col min="6145" max="6145" width="7" customWidth="1"/>
    <col min="6146" max="6146" width="9.85546875" customWidth="1"/>
    <col min="6147" max="6147" width="13.28515625" customWidth="1"/>
    <col min="6148" max="6148" width="0" hidden="1" customWidth="1"/>
    <col min="6149" max="6149" width="15.140625" customWidth="1"/>
    <col min="6150" max="6150" width="14" customWidth="1"/>
    <col min="6151" max="6151" width="16.140625" customWidth="1"/>
    <col min="6152" max="6155" width="8.42578125" bestFit="1" customWidth="1"/>
    <col min="6156" max="6156" width="0" hidden="1" customWidth="1"/>
    <col min="6157" max="6157" width="8.140625" bestFit="1" customWidth="1"/>
    <col min="6158" max="6159" width="10.28515625" bestFit="1" customWidth="1"/>
    <col min="6401" max="6401" width="7" customWidth="1"/>
    <col min="6402" max="6402" width="9.85546875" customWidth="1"/>
    <col min="6403" max="6403" width="13.28515625" customWidth="1"/>
    <col min="6404" max="6404" width="0" hidden="1" customWidth="1"/>
    <col min="6405" max="6405" width="15.140625" customWidth="1"/>
    <col min="6406" max="6406" width="14" customWidth="1"/>
    <col min="6407" max="6407" width="16.140625" customWidth="1"/>
    <col min="6408" max="6411" width="8.42578125" bestFit="1" customWidth="1"/>
    <col min="6412" max="6412" width="0" hidden="1" customWidth="1"/>
    <col min="6413" max="6413" width="8.140625" bestFit="1" customWidth="1"/>
    <col min="6414" max="6415" width="10.28515625" bestFit="1" customWidth="1"/>
    <col min="6657" max="6657" width="7" customWidth="1"/>
    <col min="6658" max="6658" width="9.85546875" customWidth="1"/>
    <col min="6659" max="6659" width="13.28515625" customWidth="1"/>
    <col min="6660" max="6660" width="0" hidden="1" customWidth="1"/>
    <col min="6661" max="6661" width="15.140625" customWidth="1"/>
    <col min="6662" max="6662" width="14" customWidth="1"/>
    <col min="6663" max="6663" width="16.140625" customWidth="1"/>
    <col min="6664" max="6667" width="8.42578125" bestFit="1" customWidth="1"/>
    <col min="6668" max="6668" width="0" hidden="1" customWidth="1"/>
    <col min="6669" max="6669" width="8.140625" bestFit="1" customWidth="1"/>
    <col min="6670" max="6671" width="10.28515625" bestFit="1" customWidth="1"/>
    <col min="6913" max="6913" width="7" customWidth="1"/>
    <col min="6914" max="6914" width="9.85546875" customWidth="1"/>
    <col min="6915" max="6915" width="13.28515625" customWidth="1"/>
    <col min="6916" max="6916" width="0" hidden="1" customWidth="1"/>
    <col min="6917" max="6917" width="15.140625" customWidth="1"/>
    <col min="6918" max="6918" width="14" customWidth="1"/>
    <col min="6919" max="6919" width="16.140625" customWidth="1"/>
    <col min="6920" max="6923" width="8.42578125" bestFit="1" customWidth="1"/>
    <col min="6924" max="6924" width="0" hidden="1" customWidth="1"/>
    <col min="6925" max="6925" width="8.140625" bestFit="1" customWidth="1"/>
    <col min="6926" max="6927" width="10.28515625" bestFit="1" customWidth="1"/>
    <col min="7169" max="7169" width="7" customWidth="1"/>
    <col min="7170" max="7170" width="9.85546875" customWidth="1"/>
    <col min="7171" max="7171" width="13.28515625" customWidth="1"/>
    <col min="7172" max="7172" width="0" hidden="1" customWidth="1"/>
    <col min="7173" max="7173" width="15.140625" customWidth="1"/>
    <col min="7174" max="7174" width="14" customWidth="1"/>
    <col min="7175" max="7175" width="16.140625" customWidth="1"/>
    <col min="7176" max="7179" width="8.42578125" bestFit="1" customWidth="1"/>
    <col min="7180" max="7180" width="0" hidden="1" customWidth="1"/>
    <col min="7181" max="7181" width="8.140625" bestFit="1" customWidth="1"/>
    <col min="7182" max="7183" width="10.28515625" bestFit="1" customWidth="1"/>
    <col min="7425" max="7425" width="7" customWidth="1"/>
    <col min="7426" max="7426" width="9.85546875" customWidth="1"/>
    <col min="7427" max="7427" width="13.28515625" customWidth="1"/>
    <col min="7428" max="7428" width="0" hidden="1" customWidth="1"/>
    <col min="7429" max="7429" width="15.140625" customWidth="1"/>
    <col min="7430" max="7430" width="14" customWidth="1"/>
    <col min="7431" max="7431" width="16.140625" customWidth="1"/>
    <col min="7432" max="7435" width="8.42578125" bestFit="1" customWidth="1"/>
    <col min="7436" max="7436" width="0" hidden="1" customWidth="1"/>
    <col min="7437" max="7437" width="8.140625" bestFit="1" customWidth="1"/>
    <col min="7438" max="7439" width="10.28515625" bestFit="1" customWidth="1"/>
    <col min="7681" max="7681" width="7" customWidth="1"/>
    <col min="7682" max="7682" width="9.85546875" customWidth="1"/>
    <col min="7683" max="7683" width="13.28515625" customWidth="1"/>
    <col min="7684" max="7684" width="0" hidden="1" customWidth="1"/>
    <col min="7685" max="7685" width="15.140625" customWidth="1"/>
    <col min="7686" max="7686" width="14" customWidth="1"/>
    <col min="7687" max="7687" width="16.140625" customWidth="1"/>
    <col min="7688" max="7691" width="8.42578125" bestFit="1" customWidth="1"/>
    <col min="7692" max="7692" width="0" hidden="1" customWidth="1"/>
    <col min="7693" max="7693" width="8.140625" bestFit="1" customWidth="1"/>
    <col min="7694" max="7695" width="10.28515625" bestFit="1" customWidth="1"/>
    <col min="7937" max="7937" width="7" customWidth="1"/>
    <col min="7938" max="7938" width="9.85546875" customWidth="1"/>
    <col min="7939" max="7939" width="13.28515625" customWidth="1"/>
    <col min="7940" max="7940" width="0" hidden="1" customWidth="1"/>
    <col min="7941" max="7941" width="15.140625" customWidth="1"/>
    <col min="7942" max="7942" width="14" customWidth="1"/>
    <col min="7943" max="7943" width="16.140625" customWidth="1"/>
    <col min="7944" max="7947" width="8.42578125" bestFit="1" customWidth="1"/>
    <col min="7948" max="7948" width="0" hidden="1" customWidth="1"/>
    <col min="7949" max="7949" width="8.140625" bestFit="1" customWidth="1"/>
    <col min="7950" max="7951" width="10.28515625" bestFit="1" customWidth="1"/>
    <col min="8193" max="8193" width="7" customWidth="1"/>
    <col min="8194" max="8194" width="9.85546875" customWidth="1"/>
    <col min="8195" max="8195" width="13.28515625" customWidth="1"/>
    <col min="8196" max="8196" width="0" hidden="1" customWidth="1"/>
    <col min="8197" max="8197" width="15.140625" customWidth="1"/>
    <col min="8198" max="8198" width="14" customWidth="1"/>
    <col min="8199" max="8199" width="16.140625" customWidth="1"/>
    <col min="8200" max="8203" width="8.42578125" bestFit="1" customWidth="1"/>
    <col min="8204" max="8204" width="0" hidden="1" customWidth="1"/>
    <col min="8205" max="8205" width="8.140625" bestFit="1" customWidth="1"/>
    <col min="8206" max="8207" width="10.28515625" bestFit="1" customWidth="1"/>
    <col min="8449" max="8449" width="7" customWidth="1"/>
    <col min="8450" max="8450" width="9.85546875" customWidth="1"/>
    <col min="8451" max="8451" width="13.28515625" customWidth="1"/>
    <col min="8452" max="8452" width="0" hidden="1" customWidth="1"/>
    <col min="8453" max="8453" width="15.140625" customWidth="1"/>
    <col min="8454" max="8454" width="14" customWidth="1"/>
    <col min="8455" max="8455" width="16.140625" customWidth="1"/>
    <col min="8456" max="8459" width="8.42578125" bestFit="1" customWidth="1"/>
    <col min="8460" max="8460" width="0" hidden="1" customWidth="1"/>
    <col min="8461" max="8461" width="8.140625" bestFit="1" customWidth="1"/>
    <col min="8462" max="8463" width="10.28515625" bestFit="1" customWidth="1"/>
    <col min="8705" max="8705" width="7" customWidth="1"/>
    <col min="8706" max="8706" width="9.85546875" customWidth="1"/>
    <col min="8707" max="8707" width="13.28515625" customWidth="1"/>
    <col min="8708" max="8708" width="0" hidden="1" customWidth="1"/>
    <col min="8709" max="8709" width="15.140625" customWidth="1"/>
    <col min="8710" max="8710" width="14" customWidth="1"/>
    <col min="8711" max="8711" width="16.140625" customWidth="1"/>
    <col min="8712" max="8715" width="8.42578125" bestFit="1" customWidth="1"/>
    <col min="8716" max="8716" width="0" hidden="1" customWidth="1"/>
    <col min="8717" max="8717" width="8.140625" bestFit="1" customWidth="1"/>
    <col min="8718" max="8719" width="10.28515625" bestFit="1" customWidth="1"/>
    <col min="8961" max="8961" width="7" customWidth="1"/>
    <col min="8962" max="8962" width="9.85546875" customWidth="1"/>
    <col min="8963" max="8963" width="13.28515625" customWidth="1"/>
    <col min="8964" max="8964" width="0" hidden="1" customWidth="1"/>
    <col min="8965" max="8965" width="15.140625" customWidth="1"/>
    <col min="8966" max="8966" width="14" customWidth="1"/>
    <col min="8967" max="8967" width="16.140625" customWidth="1"/>
    <col min="8968" max="8971" width="8.42578125" bestFit="1" customWidth="1"/>
    <col min="8972" max="8972" width="0" hidden="1" customWidth="1"/>
    <col min="8973" max="8973" width="8.140625" bestFit="1" customWidth="1"/>
    <col min="8974" max="8975" width="10.28515625" bestFit="1" customWidth="1"/>
    <col min="9217" max="9217" width="7" customWidth="1"/>
    <col min="9218" max="9218" width="9.85546875" customWidth="1"/>
    <col min="9219" max="9219" width="13.28515625" customWidth="1"/>
    <col min="9220" max="9220" width="0" hidden="1" customWidth="1"/>
    <col min="9221" max="9221" width="15.140625" customWidth="1"/>
    <col min="9222" max="9222" width="14" customWidth="1"/>
    <col min="9223" max="9223" width="16.140625" customWidth="1"/>
    <col min="9224" max="9227" width="8.42578125" bestFit="1" customWidth="1"/>
    <col min="9228" max="9228" width="0" hidden="1" customWidth="1"/>
    <col min="9229" max="9229" width="8.140625" bestFit="1" customWidth="1"/>
    <col min="9230" max="9231" width="10.28515625" bestFit="1" customWidth="1"/>
    <col min="9473" max="9473" width="7" customWidth="1"/>
    <col min="9474" max="9474" width="9.85546875" customWidth="1"/>
    <col min="9475" max="9475" width="13.28515625" customWidth="1"/>
    <col min="9476" max="9476" width="0" hidden="1" customWidth="1"/>
    <col min="9477" max="9477" width="15.140625" customWidth="1"/>
    <col min="9478" max="9478" width="14" customWidth="1"/>
    <col min="9479" max="9479" width="16.140625" customWidth="1"/>
    <col min="9480" max="9483" width="8.42578125" bestFit="1" customWidth="1"/>
    <col min="9484" max="9484" width="0" hidden="1" customWidth="1"/>
    <col min="9485" max="9485" width="8.140625" bestFit="1" customWidth="1"/>
    <col min="9486" max="9487" width="10.28515625" bestFit="1" customWidth="1"/>
    <col min="9729" max="9729" width="7" customWidth="1"/>
    <col min="9730" max="9730" width="9.85546875" customWidth="1"/>
    <col min="9731" max="9731" width="13.28515625" customWidth="1"/>
    <col min="9732" max="9732" width="0" hidden="1" customWidth="1"/>
    <col min="9733" max="9733" width="15.140625" customWidth="1"/>
    <col min="9734" max="9734" width="14" customWidth="1"/>
    <col min="9735" max="9735" width="16.140625" customWidth="1"/>
    <col min="9736" max="9739" width="8.42578125" bestFit="1" customWidth="1"/>
    <col min="9740" max="9740" width="0" hidden="1" customWidth="1"/>
    <col min="9741" max="9741" width="8.140625" bestFit="1" customWidth="1"/>
    <col min="9742" max="9743" width="10.28515625" bestFit="1" customWidth="1"/>
    <col min="9985" max="9985" width="7" customWidth="1"/>
    <col min="9986" max="9986" width="9.85546875" customWidth="1"/>
    <col min="9987" max="9987" width="13.28515625" customWidth="1"/>
    <col min="9988" max="9988" width="0" hidden="1" customWidth="1"/>
    <col min="9989" max="9989" width="15.140625" customWidth="1"/>
    <col min="9990" max="9990" width="14" customWidth="1"/>
    <col min="9991" max="9991" width="16.140625" customWidth="1"/>
    <col min="9992" max="9995" width="8.42578125" bestFit="1" customWidth="1"/>
    <col min="9996" max="9996" width="0" hidden="1" customWidth="1"/>
    <col min="9997" max="9997" width="8.140625" bestFit="1" customWidth="1"/>
    <col min="9998" max="9999" width="10.28515625" bestFit="1" customWidth="1"/>
    <col min="10241" max="10241" width="7" customWidth="1"/>
    <col min="10242" max="10242" width="9.85546875" customWidth="1"/>
    <col min="10243" max="10243" width="13.28515625" customWidth="1"/>
    <col min="10244" max="10244" width="0" hidden="1" customWidth="1"/>
    <col min="10245" max="10245" width="15.140625" customWidth="1"/>
    <col min="10246" max="10246" width="14" customWidth="1"/>
    <col min="10247" max="10247" width="16.140625" customWidth="1"/>
    <col min="10248" max="10251" width="8.42578125" bestFit="1" customWidth="1"/>
    <col min="10252" max="10252" width="0" hidden="1" customWidth="1"/>
    <col min="10253" max="10253" width="8.140625" bestFit="1" customWidth="1"/>
    <col min="10254" max="10255" width="10.28515625" bestFit="1" customWidth="1"/>
    <col min="10497" max="10497" width="7" customWidth="1"/>
    <col min="10498" max="10498" width="9.85546875" customWidth="1"/>
    <col min="10499" max="10499" width="13.28515625" customWidth="1"/>
    <col min="10500" max="10500" width="0" hidden="1" customWidth="1"/>
    <col min="10501" max="10501" width="15.140625" customWidth="1"/>
    <col min="10502" max="10502" width="14" customWidth="1"/>
    <col min="10503" max="10503" width="16.140625" customWidth="1"/>
    <col min="10504" max="10507" width="8.42578125" bestFit="1" customWidth="1"/>
    <col min="10508" max="10508" width="0" hidden="1" customWidth="1"/>
    <col min="10509" max="10509" width="8.140625" bestFit="1" customWidth="1"/>
    <col min="10510" max="10511" width="10.28515625" bestFit="1" customWidth="1"/>
    <col min="10753" max="10753" width="7" customWidth="1"/>
    <col min="10754" max="10754" width="9.85546875" customWidth="1"/>
    <col min="10755" max="10755" width="13.28515625" customWidth="1"/>
    <col min="10756" max="10756" width="0" hidden="1" customWidth="1"/>
    <col min="10757" max="10757" width="15.140625" customWidth="1"/>
    <col min="10758" max="10758" width="14" customWidth="1"/>
    <col min="10759" max="10759" width="16.140625" customWidth="1"/>
    <col min="10760" max="10763" width="8.42578125" bestFit="1" customWidth="1"/>
    <col min="10764" max="10764" width="0" hidden="1" customWidth="1"/>
    <col min="10765" max="10765" width="8.140625" bestFit="1" customWidth="1"/>
    <col min="10766" max="10767" width="10.28515625" bestFit="1" customWidth="1"/>
    <col min="11009" max="11009" width="7" customWidth="1"/>
    <col min="11010" max="11010" width="9.85546875" customWidth="1"/>
    <col min="11011" max="11011" width="13.28515625" customWidth="1"/>
    <col min="11012" max="11012" width="0" hidden="1" customWidth="1"/>
    <col min="11013" max="11013" width="15.140625" customWidth="1"/>
    <col min="11014" max="11014" width="14" customWidth="1"/>
    <col min="11015" max="11015" width="16.140625" customWidth="1"/>
    <col min="11016" max="11019" width="8.42578125" bestFit="1" customWidth="1"/>
    <col min="11020" max="11020" width="0" hidden="1" customWidth="1"/>
    <col min="11021" max="11021" width="8.140625" bestFit="1" customWidth="1"/>
    <col min="11022" max="11023" width="10.28515625" bestFit="1" customWidth="1"/>
    <col min="11265" max="11265" width="7" customWidth="1"/>
    <col min="11266" max="11266" width="9.85546875" customWidth="1"/>
    <col min="11267" max="11267" width="13.28515625" customWidth="1"/>
    <col min="11268" max="11268" width="0" hidden="1" customWidth="1"/>
    <col min="11269" max="11269" width="15.140625" customWidth="1"/>
    <col min="11270" max="11270" width="14" customWidth="1"/>
    <col min="11271" max="11271" width="16.140625" customWidth="1"/>
    <col min="11272" max="11275" width="8.42578125" bestFit="1" customWidth="1"/>
    <col min="11276" max="11276" width="0" hidden="1" customWidth="1"/>
    <col min="11277" max="11277" width="8.140625" bestFit="1" customWidth="1"/>
    <col min="11278" max="11279" width="10.28515625" bestFit="1" customWidth="1"/>
    <col min="11521" max="11521" width="7" customWidth="1"/>
    <col min="11522" max="11522" width="9.85546875" customWidth="1"/>
    <col min="11523" max="11523" width="13.28515625" customWidth="1"/>
    <col min="11524" max="11524" width="0" hidden="1" customWidth="1"/>
    <col min="11525" max="11525" width="15.140625" customWidth="1"/>
    <col min="11526" max="11526" width="14" customWidth="1"/>
    <col min="11527" max="11527" width="16.140625" customWidth="1"/>
    <col min="11528" max="11531" width="8.42578125" bestFit="1" customWidth="1"/>
    <col min="11532" max="11532" width="0" hidden="1" customWidth="1"/>
    <col min="11533" max="11533" width="8.140625" bestFit="1" customWidth="1"/>
    <col min="11534" max="11535" width="10.28515625" bestFit="1" customWidth="1"/>
    <col min="11777" max="11777" width="7" customWidth="1"/>
    <col min="11778" max="11778" width="9.85546875" customWidth="1"/>
    <col min="11779" max="11779" width="13.28515625" customWidth="1"/>
    <col min="11780" max="11780" width="0" hidden="1" customWidth="1"/>
    <col min="11781" max="11781" width="15.140625" customWidth="1"/>
    <col min="11782" max="11782" width="14" customWidth="1"/>
    <col min="11783" max="11783" width="16.140625" customWidth="1"/>
    <col min="11784" max="11787" width="8.42578125" bestFit="1" customWidth="1"/>
    <col min="11788" max="11788" width="0" hidden="1" customWidth="1"/>
    <col min="11789" max="11789" width="8.140625" bestFit="1" customWidth="1"/>
    <col min="11790" max="11791" width="10.28515625" bestFit="1" customWidth="1"/>
    <col min="12033" max="12033" width="7" customWidth="1"/>
    <col min="12034" max="12034" width="9.85546875" customWidth="1"/>
    <col min="12035" max="12035" width="13.28515625" customWidth="1"/>
    <col min="12036" max="12036" width="0" hidden="1" customWidth="1"/>
    <col min="12037" max="12037" width="15.140625" customWidth="1"/>
    <col min="12038" max="12038" width="14" customWidth="1"/>
    <col min="12039" max="12039" width="16.140625" customWidth="1"/>
    <col min="12040" max="12043" width="8.42578125" bestFit="1" customWidth="1"/>
    <col min="12044" max="12044" width="0" hidden="1" customWidth="1"/>
    <col min="12045" max="12045" width="8.140625" bestFit="1" customWidth="1"/>
    <col min="12046" max="12047" width="10.28515625" bestFit="1" customWidth="1"/>
    <col min="12289" max="12289" width="7" customWidth="1"/>
    <col min="12290" max="12290" width="9.85546875" customWidth="1"/>
    <col min="12291" max="12291" width="13.28515625" customWidth="1"/>
    <col min="12292" max="12292" width="0" hidden="1" customWidth="1"/>
    <col min="12293" max="12293" width="15.140625" customWidth="1"/>
    <col min="12294" max="12294" width="14" customWidth="1"/>
    <col min="12295" max="12295" width="16.140625" customWidth="1"/>
    <col min="12296" max="12299" width="8.42578125" bestFit="1" customWidth="1"/>
    <col min="12300" max="12300" width="0" hidden="1" customWidth="1"/>
    <col min="12301" max="12301" width="8.140625" bestFit="1" customWidth="1"/>
    <col min="12302" max="12303" width="10.28515625" bestFit="1" customWidth="1"/>
    <col min="12545" max="12545" width="7" customWidth="1"/>
    <col min="12546" max="12546" width="9.85546875" customWidth="1"/>
    <col min="12547" max="12547" width="13.28515625" customWidth="1"/>
    <col min="12548" max="12548" width="0" hidden="1" customWidth="1"/>
    <col min="12549" max="12549" width="15.140625" customWidth="1"/>
    <col min="12550" max="12550" width="14" customWidth="1"/>
    <col min="12551" max="12551" width="16.140625" customWidth="1"/>
    <col min="12552" max="12555" width="8.42578125" bestFit="1" customWidth="1"/>
    <col min="12556" max="12556" width="0" hidden="1" customWidth="1"/>
    <col min="12557" max="12557" width="8.140625" bestFit="1" customWidth="1"/>
    <col min="12558" max="12559" width="10.28515625" bestFit="1" customWidth="1"/>
    <col min="12801" max="12801" width="7" customWidth="1"/>
    <col min="12802" max="12802" width="9.85546875" customWidth="1"/>
    <col min="12803" max="12803" width="13.28515625" customWidth="1"/>
    <col min="12804" max="12804" width="0" hidden="1" customWidth="1"/>
    <col min="12805" max="12805" width="15.140625" customWidth="1"/>
    <col min="12806" max="12806" width="14" customWidth="1"/>
    <col min="12807" max="12807" width="16.140625" customWidth="1"/>
    <col min="12808" max="12811" width="8.42578125" bestFit="1" customWidth="1"/>
    <col min="12812" max="12812" width="0" hidden="1" customWidth="1"/>
    <col min="12813" max="12813" width="8.140625" bestFit="1" customWidth="1"/>
    <col min="12814" max="12815" width="10.28515625" bestFit="1" customWidth="1"/>
    <col min="13057" max="13057" width="7" customWidth="1"/>
    <col min="13058" max="13058" width="9.85546875" customWidth="1"/>
    <col min="13059" max="13059" width="13.28515625" customWidth="1"/>
    <col min="13060" max="13060" width="0" hidden="1" customWidth="1"/>
    <col min="13061" max="13061" width="15.140625" customWidth="1"/>
    <col min="13062" max="13062" width="14" customWidth="1"/>
    <col min="13063" max="13063" width="16.140625" customWidth="1"/>
    <col min="13064" max="13067" width="8.42578125" bestFit="1" customWidth="1"/>
    <col min="13068" max="13068" width="0" hidden="1" customWidth="1"/>
    <col min="13069" max="13069" width="8.140625" bestFit="1" customWidth="1"/>
    <col min="13070" max="13071" width="10.28515625" bestFit="1" customWidth="1"/>
    <col min="13313" max="13313" width="7" customWidth="1"/>
    <col min="13314" max="13314" width="9.85546875" customWidth="1"/>
    <col min="13315" max="13315" width="13.28515625" customWidth="1"/>
    <col min="13316" max="13316" width="0" hidden="1" customWidth="1"/>
    <col min="13317" max="13317" width="15.140625" customWidth="1"/>
    <col min="13318" max="13318" width="14" customWidth="1"/>
    <col min="13319" max="13319" width="16.140625" customWidth="1"/>
    <col min="13320" max="13323" width="8.42578125" bestFit="1" customWidth="1"/>
    <col min="13324" max="13324" width="0" hidden="1" customWidth="1"/>
    <col min="13325" max="13325" width="8.140625" bestFit="1" customWidth="1"/>
    <col min="13326" max="13327" width="10.28515625" bestFit="1" customWidth="1"/>
    <col min="13569" max="13569" width="7" customWidth="1"/>
    <col min="13570" max="13570" width="9.85546875" customWidth="1"/>
    <col min="13571" max="13571" width="13.28515625" customWidth="1"/>
    <col min="13572" max="13572" width="0" hidden="1" customWidth="1"/>
    <col min="13573" max="13573" width="15.140625" customWidth="1"/>
    <col min="13574" max="13574" width="14" customWidth="1"/>
    <col min="13575" max="13575" width="16.140625" customWidth="1"/>
    <col min="13576" max="13579" width="8.42578125" bestFit="1" customWidth="1"/>
    <col min="13580" max="13580" width="0" hidden="1" customWidth="1"/>
    <col min="13581" max="13581" width="8.140625" bestFit="1" customWidth="1"/>
    <col min="13582" max="13583" width="10.28515625" bestFit="1" customWidth="1"/>
    <col min="13825" max="13825" width="7" customWidth="1"/>
    <col min="13826" max="13826" width="9.85546875" customWidth="1"/>
    <col min="13827" max="13827" width="13.28515625" customWidth="1"/>
    <col min="13828" max="13828" width="0" hidden="1" customWidth="1"/>
    <col min="13829" max="13829" width="15.140625" customWidth="1"/>
    <col min="13830" max="13830" width="14" customWidth="1"/>
    <col min="13831" max="13831" width="16.140625" customWidth="1"/>
    <col min="13832" max="13835" width="8.42578125" bestFit="1" customWidth="1"/>
    <col min="13836" max="13836" width="0" hidden="1" customWidth="1"/>
    <col min="13837" max="13837" width="8.140625" bestFit="1" customWidth="1"/>
    <col min="13838" max="13839" width="10.28515625" bestFit="1" customWidth="1"/>
    <col min="14081" max="14081" width="7" customWidth="1"/>
    <col min="14082" max="14082" width="9.85546875" customWidth="1"/>
    <col min="14083" max="14083" width="13.28515625" customWidth="1"/>
    <col min="14084" max="14084" width="0" hidden="1" customWidth="1"/>
    <col min="14085" max="14085" width="15.140625" customWidth="1"/>
    <col min="14086" max="14086" width="14" customWidth="1"/>
    <col min="14087" max="14087" width="16.140625" customWidth="1"/>
    <col min="14088" max="14091" width="8.42578125" bestFit="1" customWidth="1"/>
    <col min="14092" max="14092" width="0" hidden="1" customWidth="1"/>
    <col min="14093" max="14093" width="8.140625" bestFit="1" customWidth="1"/>
    <col min="14094" max="14095" width="10.28515625" bestFit="1" customWidth="1"/>
    <col min="14337" max="14337" width="7" customWidth="1"/>
    <col min="14338" max="14338" width="9.85546875" customWidth="1"/>
    <col min="14339" max="14339" width="13.28515625" customWidth="1"/>
    <col min="14340" max="14340" width="0" hidden="1" customWidth="1"/>
    <col min="14341" max="14341" width="15.140625" customWidth="1"/>
    <col min="14342" max="14342" width="14" customWidth="1"/>
    <col min="14343" max="14343" width="16.140625" customWidth="1"/>
    <col min="14344" max="14347" width="8.42578125" bestFit="1" customWidth="1"/>
    <col min="14348" max="14348" width="0" hidden="1" customWidth="1"/>
    <col min="14349" max="14349" width="8.140625" bestFit="1" customWidth="1"/>
    <col min="14350" max="14351" width="10.28515625" bestFit="1" customWidth="1"/>
    <col min="14593" max="14593" width="7" customWidth="1"/>
    <col min="14594" max="14594" width="9.85546875" customWidth="1"/>
    <col min="14595" max="14595" width="13.28515625" customWidth="1"/>
    <col min="14596" max="14596" width="0" hidden="1" customWidth="1"/>
    <col min="14597" max="14597" width="15.140625" customWidth="1"/>
    <col min="14598" max="14598" width="14" customWidth="1"/>
    <col min="14599" max="14599" width="16.140625" customWidth="1"/>
    <col min="14600" max="14603" width="8.42578125" bestFit="1" customWidth="1"/>
    <col min="14604" max="14604" width="0" hidden="1" customWidth="1"/>
    <col min="14605" max="14605" width="8.140625" bestFit="1" customWidth="1"/>
    <col min="14606" max="14607" width="10.28515625" bestFit="1" customWidth="1"/>
    <col min="14849" max="14849" width="7" customWidth="1"/>
    <col min="14850" max="14850" width="9.85546875" customWidth="1"/>
    <col min="14851" max="14851" width="13.28515625" customWidth="1"/>
    <col min="14852" max="14852" width="0" hidden="1" customWidth="1"/>
    <col min="14853" max="14853" width="15.140625" customWidth="1"/>
    <col min="14854" max="14854" width="14" customWidth="1"/>
    <col min="14855" max="14855" width="16.140625" customWidth="1"/>
    <col min="14856" max="14859" width="8.42578125" bestFit="1" customWidth="1"/>
    <col min="14860" max="14860" width="0" hidden="1" customWidth="1"/>
    <col min="14861" max="14861" width="8.140625" bestFit="1" customWidth="1"/>
    <col min="14862" max="14863" width="10.28515625" bestFit="1" customWidth="1"/>
    <col min="15105" max="15105" width="7" customWidth="1"/>
    <col min="15106" max="15106" width="9.85546875" customWidth="1"/>
    <col min="15107" max="15107" width="13.28515625" customWidth="1"/>
    <col min="15108" max="15108" width="0" hidden="1" customWidth="1"/>
    <col min="15109" max="15109" width="15.140625" customWidth="1"/>
    <col min="15110" max="15110" width="14" customWidth="1"/>
    <col min="15111" max="15111" width="16.140625" customWidth="1"/>
    <col min="15112" max="15115" width="8.42578125" bestFit="1" customWidth="1"/>
    <col min="15116" max="15116" width="0" hidden="1" customWidth="1"/>
    <col min="15117" max="15117" width="8.140625" bestFit="1" customWidth="1"/>
    <col min="15118" max="15119" width="10.28515625" bestFit="1" customWidth="1"/>
    <col min="15361" max="15361" width="7" customWidth="1"/>
    <col min="15362" max="15362" width="9.85546875" customWidth="1"/>
    <col min="15363" max="15363" width="13.28515625" customWidth="1"/>
    <col min="15364" max="15364" width="0" hidden="1" customWidth="1"/>
    <col min="15365" max="15365" width="15.140625" customWidth="1"/>
    <col min="15366" max="15366" width="14" customWidth="1"/>
    <col min="15367" max="15367" width="16.140625" customWidth="1"/>
    <col min="15368" max="15371" width="8.42578125" bestFit="1" customWidth="1"/>
    <col min="15372" max="15372" width="0" hidden="1" customWidth="1"/>
    <col min="15373" max="15373" width="8.140625" bestFit="1" customWidth="1"/>
    <col min="15374" max="15375" width="10.28515625" bestFit="1" customWidth="1"/>
    <col min="15617" max="15617" width="7" customWidth="1"/>
    <col min="15618" max="15618" width="9.85546875" customWidth="1"/>
    <col min="15619" max="15619" width="13.28515625" customWidth="1"/>
    <col min="15620" max="15620" width="0" hidden="1" customWidth="1"/>
    <col min="15621" max="15621" width="15.140625" customWidth="1"/>
    <col min="15622" max="15622" width="14" customWidth="1"/>
    <col min="15623" max="15623" width="16.140625" customWidth="1"/>
    <col min="15624" max="15627" width="8.42578125" bestFit="1" customWidth="1"/>
    <col min="15628" max="15628" width="0" hidden="1" customWidth="1"/>
    <col min="15629" max="15629" width="8.140625" bestFit="1" customWidth="1"/>
    <col min="15630" max="15631" width="10.28515625" bestFit="1" customWidth="1"/>
    <col min="15873" max="15873" width="7" customWidth="1"/>
    <col min="15874" max="15874" width="9.85546875" customWidth="1"/>
    <col min="15875" max="15875" width="13.28515625" customWidth="1"/>
    <col min="15876" max="15876" width="0" hidden="1" customWidth="1"/>
    <col min="15877" max="15877" width="15.140625" customWidth="1"/>
    <col min="15878" max="15878" width="14" customWidth="1"/>
    <col min="15879" max="15879" width="16.140625" customWidth="1"/>
    <col min="15880" max="15883" width="8.42578125" bestFit="1" customWidth="1"/>
    <col min="15884" max="15884" width="0" hidden="1" customWidth="1"/>
    <col min="15885" max="15885" width="8.140625" bestFit="1" customWidth="1"/>
    <col min="15886" max="15887" width="10.28515625" bestFit="1" customWidth="1"/>
    <col min="16129" max="16129" width="7" customWidth="1"/>
    <col min="16130" max="16130" width="9.85546875" customWidth="1"/>
    <col min="16131" max="16131" width="13.28515625" customWidth="1"/>
    <col min="16132" max="16132" width="0" hidden="1" customWidth="1"/>
    <col min="16133" max="16133" width="15.140625" customWidth="1"/>
    <col min="16134" max="16134" width="14" customWidth="1"/>
    <col min="16135" max="16135" width="16.140625" customWidth="1"/>
    <col min="16136" max="16139" width="8.42578125" bestFit="1" customWidth="1"/>
    <col min="16140" max="16140" width="0" hidden="1" customWidth="1"/>
    <col min="16141" max="16141" width="8.140625" bestFit="1" customWidth="1"/>
    <col min="16142" max="16143" width="10.28515625" bestFit="1" customWidth="1"/>
  </cols>
  <sheetData>
    <row r="64" ht="24" customHeight="1" x14ac:dyDescent="0.25"/>
  </sheetData>
  <protectedRanges>
    <protectedRange sqref="E7:E55 F19" name="Guest_nights"/>
    <protectedRange sqref="F7:F18 F20:F55" name="Electricity"/>
  </protectedRange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Hitaveita</vt:lpstr>
      <vt:lpstr>Sheet2</vt:lpstr>
      <vt:lpstr>Sheet3</vt:lpstr>
    </vt:vector>
  </TitlesOfParts>
  <Company>Ferdamalastofa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elias</dc:creator>
  <cp:lastModifiedBy>Elías Gíslason</cp:lastModifiedBy>
  <dcterms:created xsi:type="dcterms:W3CDTF">2010-10-07T11:50:13Z</dcterms:created>
  <dcterms:modified xsi:type="dcterms:W3CDTF">2015-07-14T13:00:04Z</dcterms:modified>
</cp:coreProperties>
</file>